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8C2A2B75-2685-4D37-B50D-199851FDD915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(全域)'!$C$10:$N$587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K586" i="18" l="1"/>
  <c r="J586" i="18"/>
  <c r="I586" i="18"/>
  <c r="K582" i="18"/>
  <c r="J582" i="18"/>
  <c r="I582" i="18"/>
  <c r="K580" i="18"/>
  <c r="J580" i="18"/>
  <c r="I580" i="18"/>
  <c r="K578" i="18"/>
  <c r="J578" i="18"/>
  <c r="I578" i="18"/>
  <c r="K576" i="18"/>
  <c r="J576" i="18"/>
  <c r="I576" i="18"/>
  <c r="K568" i="18"/>
  <c r="J568" i="18"/>
  <c r="I568" i="18"/>
  <c r="K560" i="18"/>
  <c r="J560" i="18"/>
  <c r="I560" i="18"/>
  <c r="K558" i="18"/>
  <c r="J558" i="18"/>
  <c r="I558" i="18"/>
  <c r="K555" i="18"/>
  <c r="J555" i="18"/>
  <c r="I555" i="18"/>
  <c r="K553" i="18"/>
  <c r="J553" i="18"/>
  <c r="I553" i="18"/>
  <c r="K550" i="18"/>
  <c r="J550" i="18"/>
  <c r="I550" i="18"/>
  <c r="K543" i="18"/>
  <c r="J543" i="18"/>
  <c r="I543" i="18"/>
  <c r="K541" i="18"/>
  <c r="J541" i="18"/>
  <c r="I541" i="18"/>
  <c r="K538" i="18"/>
  <c r="J538" i="18"/>
  <c r="I538" i="18"/>
  <c r="K536" i="18"/>
  <c r="J536" i="18"/>
  <c r="I536" i="18"/>
  <c r="K528" i="18"/>
  <c r="J528" i="18"/>
  <c r="I528" i="18"/>
  <c r="K520" i="18"/>
  <c r="J520" i="18"/>
  <c r="I520" i="18"/>
  <c r="K518" i="18"/>
  <c r="J518" i="18"/>
  <c r="I518" i="18"/>
  <c r="K512" i="18"/>
  <c r="J512" i="18"/>
  <c r="I512" i="18"/>
  <c r="K510" i="18"/>
  <c r="J510" i="18"/>
  <c r="I510" i="18"/>
  <c r="K502" i="18"/>
  <c r="J502" i="18"/>
  <c r="I502" i="18"/>
  <c r="K485" i="18"/>
  <c r="J485" i="18"/>
  <c r="I485" i="18"/>
  <c r="K464" i="18"/>
  <c r="J464" i="18"/>
  <c r="I464" i="18"/>
  <c r="K448" i="18"/>
  <c r="J448" i="18"/>
  <c r="I448" i="18"/>
  <c r="K423" i="18"/>
  <c r="J423" i="18"/>
  <c r="I423" i="18"/>
  <c r="K416" i="18"/>
  <c r="J416" i="18"/>
  <c r="I416" i="18"/>
  <c r="K402" i="18"/>
  <c r="J402" i="18"/>
  <c r="I402" i="18"/>
  <c r="K395" i="18"/>
  <c r="J395" i="18"/>
  <c r="I395" i="18"/>
  <c r="K381" i="18"/>
  <c r="J381" i="18"/>
  <c r="I381" i="18"/>
  <c r="K371" i="18"/>
  <c r="J371" i="18"/>
  <c r="I371" i="18"/>
  <c r="K353" i="18"/>
  <c r="J353" i="18"/>
  <c r="I353" i="18"/>
  <c r="K346" i="18"/>
  <c r="J346" i="18"/>
  <c r="I346" i="18"/>
  <c r="K341" i="18"/>
  <c r="J341" i="18"/>
  <c r="I341" i="18"/>
  <c r="K324" i="18"/>
  <c r="J324" i="18"/>
  <c r="I324" i="18"/>
  <c r="K314" i="18"/>
  <c r="J314" i="18"/>
  <c r="I314" i="18"/>
  <c r="K297" i="18"/>
  <c r="J297" i="18"/>
  <c r="I297" i="18"/>
  <c r="K286" i="18"/>
  <c r="J286" i="18"/>
  <c r="I286" i="18"/>
  <c r="K279" i="18"/>
  <c r="J279" i="18"/>
  <c r="I279" i="18"/>
  <c r="K275" i="18"/>
  <c r="J275" i="18"/>
  <c r="I275" i="18"/>
  <c r="K266" i="18"/>
  <c r="J266" i="18"/>
  <c r="I266" i="18"/>
  <c r="K256" i="18"/>
  <c r="J256" i="18"/>
  <c r="I256" i="18"/>
  <c r="K246" i="18"/>
  <c r="J246" i="18"/>
  <c r="I246" i="18"/>
  <c r="K238" i="18"/>
  <c r="J238" i="18"/>
  <c r="I238" i="18"/>
  <c r="K227" i="18"/>
  <c r="J227" i="18"/>
  <c r="I227" i="18"/>
  <c r="K219" i="18"/>
  <c r="J219" i="18"/>
  <c r="I219" i="18"/>
  <c r="K209" i="18"/>
  <c r="J209" i="18"/>
  <c r="I209" i="18"/>
  <c r="K192" i="18"/>
  <c r="J192" i="18"/>
  <c r="I192" i="18"/>
  <c r="K181" i="18"/>
  <c r="J181" i="18"/>
  <c r="I181" i="18"/>
  <c r="K162" i="18"/>
  <c r="J162" i="18"/>
  <c r="I162" i="18"/>
  <c r="K155" i="18"/>
  <c r="J155" i="18"/>
  <c r="I155" i="18"/>
  <c r="K144" i="18"/>
  <c r="J144" i="18"/>
  <c r="I144" i="18"/>
  <c r="K135" i="18"/>
  <c r="J135" i="18"/>
  <c r="I135" i="18"/>
  <c r="K125" i="18"/>
  <c r="J125" i="18"/>
  <c r="I125" i="18"/>
  <c r="K94" i="18"/>
  <c r="J94" i="18"/>
  <c r="I94" i="18"/>
  <c r="K77" i="18"/>
  <c r="J77" i="18"/>
  <c r="I77" i="18"/>
  <c r="K63" i="18"/>
  <c r="J63" i="18"/>
  <c r="I63" i="18"/>
  <c r="K50" i="18"/>
  <c r="J50" i="18"/>
  <c r="I50" i="18"/>
  <c r="K41" i="18"/>
  <c r="J41" i="18"/>
  <c r="I41" i="18"/>
  <c r="J34" i="18"/>
  <c r="I34" i="18"/>
  <c r="J20" i="18"/>
  <c r="J587" i="18" s="1"/>
  <c r="I20" i="18"/>
  <c r="I587" i="18" s="1"/>
  <c r="I4" i="18" s="1"/>
  <c r="K587" i="18" l="1"/>
  <c r="K586" i="17"/>
  <c r="J586" i="17"/>
  <c r="I586" i="17"/>
  <c r="K582" i="17"/>
  <c r="J582" i="17"/>
  <c r="I582" i="17"/>
  <c r="K580" i="17"/>
  <c r="J580" i="17"/>
  <c r="I580" i="17"/>
  <c r="K578" i="17"/>
  <c r="J578" i="17"/>
  <c r="I578" i="17"/>
  <c r="K576" i="17"/>
  <c r="J576" i="17"/>
  <c r="I576" i="17"/>
  <c r="K568" i="17"/>
  <c r="J568" i="17"/>
  <c r="I568" i="17"/>
  <c r="K560" i="17"/>
  <c r="J560" i="17"/>
  <c r="I560" i="17"/>
  <c r="K558" i="17"/>
  <c r="J558" i="17"/>
  <c r="I558" i="17"/>
  <c r="K555" i="17"/>
  <c r="J555" i="17"/>
  <c r="I555" i="17"/>
  <c r="K553" i="17"/>
  <c r="J553" i="17"/>
  <c r="I553" i="17"/>
  <c r="K550" i="17"/>
  <c r="J550" i="17"/>
  <c r="I550" i="17"/>
  <c r="K543" i="17"/>
  <c r="J543" i="17"/>
  <c r="I543" i="17"/>
  <c r="K541" i="17"/>
  <c r="J541" i="17"/>
  <c r="I541" i="17"/>
  <c r="K538" i="17"/>
  <c r="J538" i="17"/>
  <c r="I538" i="17"/>
  <c r="K536" i="17"/>
  <c r="J536" i="17"/>
  <c r="I536" i="17"/>
  <c r="K528" i="17"/>
  <c r="J528" i="17"/>
  <c r="I528" i="17"/>
  <c r="K520" i="17"/>
  <c r="J520" i="17"/>
  <c r="I520" i="17"/>
  <c r="K518" i="17"/>
  <c r="J518" i="17"/>
  <c r="I518" i="17"/>
  <c r="K512" i="17"/>
  <c r="J512" i="17"/>
  <c r="I512" i="17"/>
  <c r="K510" i="17"/>
  <c r="J510" i="17"/>
  <c r="I510" i="17"/>
  <c r="K502" i="17"/>
  <c r="J502" i="17"/>
  <c r="I502" i="17"/>
  <c r="K485" i="17"/>
  <c r="J485" i="17"/>
  <c r="I485" i="17"/>
  <c r="K464" i="17"/>
  <c r="J464" i="17"/>
  <c r="I464" i="17"/>
  <c r="K448" i="17"/>
  <c r="J448" i="17"/>
  <c r="I448" i="17"/>
  <c r="K423" i="17"/>
  <c r="J423" i="17"/>
  <c r="I423" i="17"/>
  <c r="K416" i="17"/>
  <c r="J416" i="17"/>
  <c r="I416" i="17"/>
  <c r="K402" i="17"/>
  <c r="J402" i="17"/>
  <c r="I402" i="17"/>
  <c r="K395" i="17"/>
  <c r="J395" i="17"/>
  <c r="I395" i="17"/>
  <c r="K381" i="17"/>
  <c r="J381" i="17"/>
  <c r="I381" i="17"/>
  <c r="K371" i="17"/>
  <c r="J371" i="17"/>
  <c r="I371" i="17"/>
  <c r="K353" i="17"/>
  <c r="J353" i="17"/>
  <c r="I353" i="17"/>
  <c r="K346" i="17"/>
  <c r="J346" i="17"/>
  <c r="I346" i="17"/>
  <c r="K341" i="17"/>
  <c r="J341" i="17"/>
  <c r="I341" i="17"/>
  <c r="K324" i="17"/>
  <c r="J324" i="17"/>
  <c r="I324" i="17"/>
  <c r="K314" i="17"/>
  <c r="J314" i="17"/>
  <c r="I314" i="17"/>
  <c r="K297" i="17"/>
  <c r="J297" i="17"/>
  <c r="I297" i="17"/>
  <c r="K286" i="17"/>
  <c r="J286" i="17"/>
  <c r="I286" i="17"/>
  <c r="K279" i="17"/>
  <c r="J279" i="17"/>
  <c r="I279" i="17"/>
  <c r="K275" i="17"/>
  <c r="J275" i="17"/>
  <c r="I275" i="17"/>
  <c r="K266" i="17"/>
  <c r="J266" i="17"/>
  <c r="I266" i="17"/>
  <c r="K256" i="17"/>
  <c r="J256" i="17"/>
  <c r="I256" i="17"/>
  <c r="K246" i="17"/>
  <c r="J246" i="17"/>
  <c r="I246" i="17"/>
  <c r="K238" i="17"/>
  <c r="J238" i="17"/>
  <c r="I238" i="17"/>
  <c r="K227" i="17"/>
  <c r="J227" i="17"/>
  <c r="I227" i="17"/>
  <c r="K219" i="17"/>
  <c r="J219" i="17"/>
  <c r="I219" i="17"/>
  <c r="K209" i="17"/>
  <c r="J209" i="17"/>
  <c r="I209" i="17"/>
  <c r="K192" i="17"/>
  <c r="J192" i="17"/>
  <c r="I192" i="17"/>
  <c r="K181" i="17"/>
  <c r="J181" i="17"/>
  <c r="I181" i="17"/>
  <c r="K162" i="17"/>
  <c r="J162" i="17"/>
  <c r="I162" i="17"/>
  <c r="K155" i="17"/>
  <c r="J155" i="17"/>
  <c r="I155" i="17"/>
  <c r="K144" i="17"/>
  <c r="J144" i="17"/>
  <c r="I144" i="17"/>
  <c r="K135" i="17"/>
  <c r="J135" i="17"/>
  <c r="I135" i="17"/>
  <c r="K125" i="17"/>
  <c r="J125" i="17"/>
  <c r="I125" i="17"/>
  <c r="K94" i="17"/>
  <c r="J94" i="17"/>
  <c r="I94" i="17"/>
  <c r="K77" i="17"/>
  <c r="J77" i="17"/>
  <c r="I77" i="17"/>
  <c r="K63" i="17"/>
  <c r="J63" i="17"/>
  <c r="I63" i="17"/>
  <c r="K50" i="17"/>
  <c r="J50" i="17"/>
  <c r="I50" i="17"/>
  <c r="K41" i="17"/>
  <c r="J41" i="17"/>
  <c r="I41" i="17"/>
  <c r="K34" i="17"/>
  <c r="J34" i="17"/>
  <c r="I34" i="17"/>
  <c r="K20" i="17"/>
  <c r="J20" i="17"/>
  <c r="J587" i="17" s="1"/>
  <c r="I20" i="17"/>
  <c r="I587" i="17" s="1"/>
  <c r="I4" i="17" s="1"/>
  <c r="K4" i="18" l="1"/>
  <c r="G3" i="18" s="1"/>
  <c r="K587" i="17"/>
  <c r="K4" i="17" s="1"/>
  <c r="G3" i="17" s="1"/>
</calcChain>
</file>

<file path=xl/sharedStrings.xml><?xml version="1.0" encoding="utf-8"?>
<sst xmlns="http://schemas.openxmlformats.org/spreadsheetml/2006/main" count="4690" uniqueCount="680">
  <si>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</si>
  <si>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</si>
  <si>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</si>
  <si>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</si>
  <si>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</si>
  <si>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</si>
  <si>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</si>
  <si>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</si>
  <si>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</si>
  <si>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</si>
  <si>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</si>
  <si>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</si>
  <si>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</si>
  <si>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</si>
  <si>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</si>
  <si>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</si>
  <si>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</si>
  <si>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</si>
  <si>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</si>
  <si>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</si>
  <si>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</si>
  <si>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</si>
  <si>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</si>
  <si>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</si>
  <si>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</si>
  <si>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</si>
  <si>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</si>
  <si>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</si>
  <si>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</si>
  <si>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</si>
  <si>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</si>
  <si>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</si>
  <si>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2025/07/01～2025/07/31</t>
    <phoneticPr fontId="2"/>
  </si>
  <si>
    <t>2025/07/01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</si>
  <si>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</si>
  <si>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</si>
  <si>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</si>
  <si>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</si>
  <si>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</si>
  <si>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</si>
  <si>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</si>
  <si>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</si>
  <si>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</si>
  <si>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</si>
  <si>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</si>
  <si>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</si>
  <si>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</si>
  <si>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</si>
  <si>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</si>
  <si>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</si>
  <si>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</si>
  <si>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</si>
  <si>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</si>
  <si>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</si>
  <si>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</si>
  <si>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</si>
  <si>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</si>
  <si>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</si>
  <si>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</si>
  <si>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</si>
  <si>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</si>
  <si>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</si>
  <si>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</si>
  <si>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</si>
  <si>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</si>
  <si>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</si>
  <si>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</si>
  <si>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</si>
  <si>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</si>
  <si>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</si>
  <si>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</si>
  <si>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</si>
  <si>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</si>
  <si>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</si>
  <si>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</si>
  <si>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</si>
  <si>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</si>
  <si>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</si>
  <si>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</si>
  <si>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</si>
  <si>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</si>
  <si>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</si>
  <si>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</si>
  <si>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</si>
  <si>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</si>
  <si>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</si>
  <si>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</si>
  <si>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</si>
  <si>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</si>
  <si>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</si>
  <si>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</si>
  <si>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</si>
  <si>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</si>
  <si>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</si>
  <si>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</si>
  <si>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</si>
  <si>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</si>
  <si>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</si>
  <si>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</si>
  <si>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</si>
  <si>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</si>
  <si>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</si>
  <si>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</si>
  <si>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</si>
  <si>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</si>
  <si>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</si>
  <si>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</si>
  <si>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</si>
  <si>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</si>
  <si>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</si>
  <si>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</si>
  <si>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</si>
  <si>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</si>
  <si>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</si>
  <si>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</si>
  <si>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</si>
  <si>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</si>
  <si>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</si>
  <si>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</si>
  <si>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</si>
  <si>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</si>
  <si>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</si>
  <si>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</si>
  <si>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</si>
  <si>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</si>
  <si>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</si>
  <si>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</si>
  <si>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</si>
  <si>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</si>
  <si>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</si>
  <si>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</si>
  <si>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</si>
  <si>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</si>
  <si>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</si>
  <si>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</si>
  <si>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</si>
  <si>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</si>
  <si>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</si>
  <si>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</si>
  <si>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</si>
  <si>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</si>
  <si>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</si>
  <si>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</si>
  <si>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糸満高嶺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</si>
  <si>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</si>
  <si>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</si>
  <si>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</si>
  <si>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</si>
  <si>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</si>
  <si>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</si>
  <si>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</si>
  <si>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</si>
  <si>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</si>
  <si>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</si>
  <si>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</si>
  <si>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</si>
  <si>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</si>
  <si>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</si>
  <si>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</si>
  <si>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</si>
  <si>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</si>
  <si>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</si>
  <si>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</si>
  <si>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</si>
  <si>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</si>
  <si>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</si>
  <si>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</si>
  <si>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</si>
  <si>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</si>
  <si>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</si>
  <si>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</si>
  <si>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</si>
  <si>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</si>
  <si>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</si>
  <si>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</si>
  <si>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</si>
  <si>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仲座</t>
    <phoneticPr fontId="2"/>
  </si>
  <si>
    <t>後原</t>
    <phoneticPr fontId="2"/>
  </si>
  <si>
    <t>具志頭安里</t>
    <phoneticPr fontId="2"/>
  </si>
  <si>
    <t>大頓・玻名城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</si>
  <si>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</si>
  <si>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</si>
  <si>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</si>
  <si>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</si>
  <si>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</si>
  <si>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</si>
  <si>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</si>
  <si>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</si>
  <si>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</si>
  <si>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</si>
  <si>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</si>
  <si>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</si>
  <si>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</si>
  <si>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</si>
  <si>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</si>
  <si>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</si>
  <si>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</si>
  <si>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</si>
  <si>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</si>
  <si>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</si>
  <si>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</si>
  <si>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</si>
  <si>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</si>
  <si>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</si>
  <si>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</si>
  <si>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</si>
  <si>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</si>
  <si>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</si>
  <si>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</si>
  <si>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</si>
  <si>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</si>
  <si>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</si>
  <si>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</si>
  <si>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</si>
  <si>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</si>
  <si>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</si>
  <si>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</si>
  <si>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</si>
  <si>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</si>
  <si>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</si>
  <si>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</si>
  <si>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</si>
  <si>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</si>
  <si>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</si>
  <si>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</si>
  <si>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</si>
  <si>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</si>
  <si>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</si>
  <si>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</si>
  <si>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</si>
  <si>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</si>
  <si>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</si>
  <si>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</si>
  <si>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</si>
  <si>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</si>
  <si>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</si>
  <si>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</si>
  <si>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</si>
  <si>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</si>
  <si>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</si>
  <si>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</si>
  <si>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</si>
  <si>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</si>
  <si>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</si>
  <si>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</si>
  <si>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</si>
  <si>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</si>
  <si>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</si>
  <si>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</si>
  <si>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</si>
  <si>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</si>
  <si>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</si>
  <si>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</si>
  <si>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</si>
  <si>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</si>
  <si>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</si>
  <si>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</si>
  <si>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</si>
  <si>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</si>
  <si>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</si>
  <si>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</si>
  <si>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</si>
  <si>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</si>
  <si>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</si>
  <si>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</si>
  <si>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</si>
  <si>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</si>
  <si>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</si>
  <si>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</si>
  <si>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</si>
  <si>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</si>
  <si>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</si>
  <si>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</si>
  <si>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</si>
  <si>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</si>
  <si>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</si>
  <si>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中城奥間・安里</t>
    <phoneticPr fontId="2"/>
  </si>
  <si>
    <t>中城西</t>
    <phoneticPr fontId="2"/>
  </si>
  <si>
    <t>中城泊</t>
    <phoneticPr fontId="2"/>
  </si>
  <si>
    <t>久場</t>
    <phoneticPr fontId="2"/>
  </si>
  <si>
    <t>南上原</t>
    <phoneticPr fontId="2"/>
  </si>
  <si>
    <t>なかぐすく中央</t>
    <phoneticPr fontId="2"/>
  </si>
  <si>
    <t>中城団地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</si>
  <si>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</si>
  <si>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</si>
  <si>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</si>
  <si>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</si>
  <si>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</si>
  <si>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</si>
  <si>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</si>
  <si>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</si>
  <si>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</si>
  <si>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</si>
  <si>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</si>
  <si>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</si>
  <si>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</si>
  <si>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</si>
  <si>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</si>
  <si>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</si>
  <si>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</si>
  <si>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</si>
  <si>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</si>
  <si>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</si>
  <si>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</si>
  <si>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</si>
  <si>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</si>
  <si>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</si>
  <si>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</si>
  <si>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</si>
  <si>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</si>
  <si>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</si>
  <si>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</si>
  <si>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</si>
  <si>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</si>
  <si>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</si>
  <si>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</si>
  <si>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</si>
  <si>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</si>
  <si>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</si>
  <si>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</si>
  <si>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</si>
  <si>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</si>
  <si>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</si>
  <si>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</si>
  <si>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</si>
  <si>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</si>
  <si>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</si>
  <si>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</si>
  <si>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</si>
  <si>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</si>
  <si>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</si>
  <si>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</si>
  <si>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</si>
  <si>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</si>
  <si>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</si>
  <si>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</si>
  <si>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</si>
  <si>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</si>
  <si>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</si>
  <si>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</si>
  <si>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</si>
  <si>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</si>
  <si>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</si>
  <si>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</si>
  <si>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</si>
  <si>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</si>
  <si>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</si>
  <si>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</si>
  <si>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</si>
  <si>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</si>
  <si>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</si>
  <si>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</si>
  <si>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</si>
  <si>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</si>
  <si>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</si>
  <si>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</si>
  <si>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</si>
  <si>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</si>
  <si>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</si>
  <si>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</si>
  <si>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</si>
  <si>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</si>
  <si>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</si>
  <si>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</si>
  <si>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</si>
  <si>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</si>
  <si>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</si>
  <si>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</si>
  <si>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</si>
  <si>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</si>
  <si>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</si>
  <si>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</si>
  <si>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</si>
  <si>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</si>
  <si>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</si>
  <si>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</si>
  <si>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</si>
  <si>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</si>
  <si>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</si>
  <si>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</si>
  <si>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</si>
  <si>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</si>
  <si>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</si>
  <si>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</si>
  <si>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</si>
  <si>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</si>
  <si>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</si>
  <si>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</si>
  <si>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</si>
  <si>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</si>
  <si>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</si>
  <si>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</si>
  <si>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</si>
  <si>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</si>
  <si>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</si>
  <si>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</si>
  <si>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</si>
  <si>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</si>
  <si>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</si>
  <si>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</si>
  <si>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</si>
  <si>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</si>
  <si>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</si>
  <si>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</si>
  <si>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</si>
  <si>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</si>
  <si>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</si>
  <si>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</si>
  <si>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</si>
  <si>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</si>
  <si>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</si>
  <si>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</si>
  <si>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</si>
  <si>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</si>
  <si>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</si>
  <si>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</si>
  <si>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</si>
  <si>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</si>
  <si>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</si>
  <si>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</si>
  <si>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</si>
  <si>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</si>
  <si>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</si>
  <si>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</si>
  <si>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</si>
  <si>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</si>
  <si>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</si>
  <si>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</si>
  <si>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</si>
  <si>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</si>
  <si>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</si>
  <si>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</si>
  <si>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</si>
  <si>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</si>
  <si>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</si>
  <si>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</si>
  <si>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</si>
  <si>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</si>
  <si>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</si>
  <si>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</si>
  <si>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</si>
  <si>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</si>
  <si>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</si>
  <si>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</si>
  <si>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</si>
  <si>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</si>
  <si>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</si>
  <si>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</si>
  <si>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</si>
  <si>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</si>
  <si>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</si>
  <si>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</si>
  <si>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</si>
  <si>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</si>
  <si>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</si>
  <si>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</si>
  <si>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</si>
  <si>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</si>
  <si>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</si>
  <si>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</si>
  <si>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</si>
  <si>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</si>
  <si>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</si>
  <si>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</si>
  <si>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</si>
  <si>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</si>
  <si>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</si>
  <si>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</si>
  <si>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</si>
  <si>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</si>
  <si>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</si>
  <si>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</si>
  <si>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</si>
  <si>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</si>
  <si>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</si>
  <si>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</si>
  <si>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</si>
  <si>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</si>
  <si>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</si>
  <si>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</si>
  <si>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</si>
  <si>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</si>
  <si>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</si>
  <si>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</si>
  <si>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</si>
  <si>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</si>
  <si>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</si>
  <si>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</si>
  <si>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</si>
  <si>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</si>
  <si>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</si>
  <si>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</si>
  <si>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</si>
  <si>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</si>
  <si>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</si>
  <si>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</si>
  <si>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</si>
  <si>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</si>
  <si>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</si>
  <si>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</si>
  <si>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</si>
  <si>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</si>
  <si>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</si>
  <si>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</si>
  <si>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</si>
  <si>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</si>
  <si>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</si>
  <si>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</si>
  <si>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</si>
  <si>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</si>
  <si>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</si>
  <si>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</si>
  <si>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</si>
  <si>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</si>
  <si>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</si>
  <si>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</si>
  <si>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</si>
  <si>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</si>
  <si>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</si>
  <si>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</si>
  <si>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</si>
  <si>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</si>
  <si>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</si>
  <si>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</si>
  <si>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</si>
  <si>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</si>
  <si>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</si>
  <si>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</si>
  <si>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</si>
  <si>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</si>
  <si>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</si>
  <si>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</si>
  <si>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</si>
  <si>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</si>
  <si>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</si>
  <si>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</si>
  <si>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</si>
  <si>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</si>
  <si>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</si>
  <si>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</si>
  <si>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</si>
  <si>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</si>
  <si>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</si>
  <si>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</si>
  <si>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</si>
  <si>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</si>
  <si>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</si>
  <si>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</si>
  <si>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</si>
  <si>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</si>
  <si>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</si>
  <si>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</si>
  <si>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</si>
  <si>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今帰仁直送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</si>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</sst>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F53F-B689-4061-8253-AB7772E849AF}">
  <sheetPr>
    <tabColor theme="1"/>
  </sheetPr>
  <dimension ref="A1:O587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L534" sqref="L534:N534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99" t="s">
        <v>19</v>
      </c>
      <c r="C1" s="99"/>
      <c r="D1" s="99"/>
      <c r="E1" s="99"/>
      <c r="F1" s="99"/>
      <c r="G1" s="99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00" t="s">
        <v>23</v>
      </c>
      <c r="D2" s="7"/>
      <c r="E2" s="102"/>
      <c r="F2" s="9"/>
      <c r="G2" s="71" t="s">
        <v>31</v>
      </c>
      <c r="H2" s="11"/>
      <c r="I2" s="104" t="s">
        <v>12</v>
      </c>
      <c r="J2" s="105"/>
      <c r="K2" s="106"/>
      <c r="L2" s="22"/>
      <c r="M2" s="22"/>
    </row>
    <row r="3" spans="2:14" ht="15" customHeight="1" x14ac:dyDescent="0.15">
      <c r="C3" s="101"/>
      <c r="D3" s="8"/>
      <c r="E3" s="103"/>
      <c r="F3" s="10"/>
      <c r="G3" s="107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08"/>
      <c r="H4" s="26"/>
      <c r="I4" s="32">
        <f>SUM(I11:I997)/3</f>
        <v>123877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109"/>
      <c r="F5" s="109"/>
      <c r="G5" s="109"/>
      <c r="H5" s="40"/>
      <c r="I5" s="47" t="s">
        <v>28</v>
      </c>
      <c r="J5" s="39"/>
      <c r="K5" s="110"/>
      <c r="L5" s="111"/>
      <c r="M5" s="111"/>
      <c r="N5" s="112"/>
    </row>
    <row r="6" spans="2:14" ht="15" customHeight="1" thickBot="1" x14ac:dyDescent="0.2">
      <c r="C6" s="45" t="s">
        <v>25</v>
      </c>
      <c r="D6" s="33"/>
      <c r="E6" s="87"/>
      <c r="F6" s="87"/>
      <c r="G6" s="87"/>
      <c r="H6" s="34"/>
      <c r="I6" s="48" t="s">
        <v>29</v>
      </c>
      <c r="J6" s="33"/>
      <c r="K6" s="88"/>
      <c r="L6" s="8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90"/>
      <c r="F7" s="90"/>
      <c r="G7" s="90"/>
      <c r="H7" s="41"/>
      <c r="I7" s="49" t="s">
        <v>30</v>
      </c>
      <c r="J7" s="35"/>
      <c r="K7" s="91"/>
      <c r="L7" s="9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93"/>
      <c r="F8" s="94"/>
      <c r="G8" s="94"/>
      <c r="H8" s="94"/>
      <c r="I8" s="94"/>
      <c r="J8" s="94"/>
      <c r="K8" s="94"/>
      <c r="L8" s="94"/>
      <c r="M8" s="94"/>
      <c r="N8" s="9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96" t="s">
        <v>5</v>
      </c>
      <c r="M10" s="97"/>
      <c r="N10" s="98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19" t="s">
        <v>37</v>
      </c>
      <c r="M11" s="120"/>
      <c r="N11" s="121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13" t="s">
        <v>37</v>
      </c>
      <c r="M12" s="114"/>
      <c r="N12" s="115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13" t="s">
        <v>37</v>
      </c>
      <c r="M13" s="114"/>
      <c r="N13" s="115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13" t="s">
        <v>37</v>
      </c>
      <c r="M14" s="114"/>
      <c r="N14" s="115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13" t="s">
        <v>37</v>
      </c>
      <c r="M15" s="114"/>
      <c r="N15" s="115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13" t="s">
        <v>37</v>
      </c>
      <c r="M16" s="114"/>
      <c r="N16" s="115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13" t="s">
        <v>37</v>
      </c>
      <c r="M17" s="114"/>
      <c r="N17" s="115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3420</v>
      </c>
      <c r="J18" s="6"/>
      <c r="K18" s="83">
        <v>0</v>
      </c>
      <c r="L18" s="113" t="s">
        <v>37</v>
      </c>
      <c r="M18" s="114"/>
      <c r="N18" s="115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13" t="s">
        <v>37</v>
      </c>
      <c r="M19" s="114"/>
      <c r="N19" s="115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10975</v>
      </c>
      <c r="J20" s="36">
        <f>K$20</f>
        <v>0</v>
      </c>
      <c r="K20" s="84">
        <f>SUM(K$11:K$19)</f>
        <v>0</v>
      </c>
      <c r="L20" s="116"/>
      <c r="M20" s="117"/>
      <c r="N20" s="118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19" t="s">
        <v>37</v>
      </c>
      <c r="M21" s="120"/>
      <c r="N21" s="121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13" t="s">
        <v>37</v>
      </c>
      <c r="M22" s="114"/>
      <c r="N22" s="115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13" t="s">
        <v>37</v>
      </c>
      <c r="M23" s="114"/>
      <c r="N23" s="115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113" t="s">
        <v>37</v>
      </c>
      <c r="M24" s="114"/>
      <c r="N24" s="115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13" t="s">
        <v>37</v>
      </c>
      <c r="M25" s="114"/>
      <c r="N25" s="115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13" t="s">
        <v>37</v>
      </c>
      <c r="M26" s="114"/>
      <c r="N26" s="115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13" t="s">
        <v>37</v>
      </c>
      <c r="M27" s="114"/>
      <c r="N27" s="115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13" t="s">
        <v>37</v>
      </c>
      <c r="M28" s="114"/>
      <c r="N28" s="115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13" t="s">
        <v>37</v>
      </c>
      <c r="M29" s="114"/>
      <c r="N29" s="115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13" t="s">
        <v>37</v>
      </c>
      <c r="M30" s="114"/>
      <c r="N30" s="115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13" t="s">
        <v>37</v>
      </c>
      <c r="M31" s="114"/>
      <c r="N31" s="115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13" t="s">
        <v>37</v>
      </c>
      <c r="M32" s="114"/>
      <c r="N32" s="115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13" t="s">
        <v>37</v>
      </c>
      <c r="M33" s="114"/>
      <c r="N33" s="115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f>SUM(K$21:K$33)</f>
        <v>0</v>
      </c>
      <c r="L34" s="116"/>
      <c r="M34" s="117"/>
      <c r="N34" s="118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19" t="s">
        <v>37</v>
      </c>
      <c r="M35" s="120"/>
      <c r="N35" s="121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13" t="s">
        <v>37</v>
      </c>
      <c r="M36" s="114"/>
      <c r="N36" s="115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13" t="s">
        <v>37</v>
      </c>
      <c r="M37" s="114"/>
      <c r="N37" s="115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13" t="s">
        <v>37</v>
      </c>
      <c r="M38" s="114"/>
      <c r="N38" s="115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13" t="s">
        <v>37</v>
      </c>
      <c r="M39" s="114"/>
      <c r="N39" s="115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13" t="s">
        <v>37</v>
      </c>
      <c r="M40" s="114"/>
      <c r="N40" s="115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6"/>
      <c r="M41" s="117"/>
      <c r="N41" s="118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119" t="s">
        <v>37</v>
      </c>
      <c r="M42" s="120"/>
      <c r="N42" s="121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13" t="s">
        <v>37</v>
      </c>
      <c r="M43" s="114"/>
      <c r="N43" s="115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13" t="s">
        <v>37</v>
      </c>
      <c r="M44" s="114"/>
      <c r="N44" s="115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13" t="s">
        <v>37</v>
      </c>
      <c r="M45" s="114"/>
      <c r="N45" s="115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13" t="s">
        <v>37</v>
      </c>
      <c r="M46" s="114"/>
      <c r="N46" s="115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13" t="s">
        <v>37</v>
      </c>
      <c r="M47" s="114"/>
      <c r="N47" s="115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13" t="s">
        <v>37</v>
      </c>
      <c r="M48" s="114"/>
      <c r="N48" s="115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541</v>
      </c>
      <c r="J49" s="6"/>
      <c r="K49" s="83">
        <v>0</v>
      </c>
      <c r="L49" s="113" t="s">
        <v>37</v>
      </c>
      <c r="M49" s="114"/>
      <c r="N49" s="115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6721</v>
      </c>
      <c r="J50" s="36">
        <f>K$50</f>
        <v>0</v>
      </c>
      <c r="K50" s="84">
        <f>SUM(K$42:K$49)</f>
        <v>0</v>
      </c>
      <c r="L50" s="116"/>
      <c r="M50" s="117"/>
      <c r="N50" s="118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19" t="s">
        <v>37</v>
      </c>
      <c r="M51" s="120"/>
      <c r="N51" s="121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13" t="s">
        <v>37</v>
      </c>
      <c r="M52" s="114"/>
      <c r="N52" s="115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13" t="s">
        <v>37</v>
      </c>
      <c r="M53" s="114"/>
      <c r="N53" s="115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13" t="s">
        <v>37</v>
      </c>
      <c r="M54" s="114"/>
      <c r="N54" s="115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13" t="s">
        <v>37</v>
      </c>
      <c r="M55" s="114"/>
      <c r="N55" s="115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13" t="s">
        <v>37</v>
      </c>
      <c r="M56" s="114"/>
      <c r="N56" s="115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13" t="s">
        <v>37</v>
      </c>
      <c r="M57" s="114"/>
      <c r="N57" s="115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13" t="s">
        <v>37</v>
      </c>
      <c r="M58" s="114"/>
      <c r="N58" s="115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1225</v>
      </c>
      <c r="J59" s="6"/>
      <c r="K59" s="83">
        <v>0</v>
      </c>
      <c r="L59" s="113" t="s">
        <v>37</v>
      </c>
      <c r="M59" s="114"/>
      <c r="N59" s="115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13" t="s">
        <v>37</v>
      </c>
      <c r="M60" s="114"/>
      <c r="N60" s="115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13" t="s">
        <v>37</v>
      </c>
      <c r="M61" s="114"/>
      <c r="N61" s="115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13" t="s">
        <v>37</v>
      </c>
      <c r="M62" s="114"/>
      <c r="N62" s="115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8890</v>
      </c>
      <c r="J63" s="36">
        <f>K$63</f>
        <v>0</v>
      </c>
      <c r="K63" s="84">
        <f>SUM(K$51:K$62)</f>
        <v>0</v>
      </c>
      <c r="L63" s="116"/>
      <c r="M63" s="117"/>
      <c r="N63" s="118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19" t="s">
        <v>37</v>
      </c>
      <c r="M64" s="120"/>
      <c r="N64" s="121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13" t="s">
        <v>37</v>
      </c>
      <c r="M65" s="114"/>
      <c r="N65" s="115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13" t="s">
        <v>37</v>
      </c>
      <c r="M66" s="114"/>
      <c r="N66" s="115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13" t="s">
        <v>37</v>
      </c>
      <c r="M67" s="114"/>
      <c r="N67" s="115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13" t="s">
        <v>37</v>
      </c>
      <c r="M68" s="114"/>
      <c r="N68" s="115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13" t="s">
        <v>37</v>
      </c>
      <c r="M69" s="114"/>
      <c r="N69" s="115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13" t="s">
        <v>37</v>
      </c>
      <c r="M70" s="114"/>
      <c r="N70" s="115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13" t="s">
        <v>37</v>
      </c>
      <c r="M71" s="114"/>
      <c r="N71" s="115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13" t="s">
        <v>37</v>
      </c>
      <c r="M72" s="114"/>
      <c r="N72" s="115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13" t="s">
        <v>37</v>
      </c>
      <c r="M73" s="114"/>
      <c r="N73" s="115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13" t="s">
        <v>37</v>
      </c>
      <c r="M74" s="114"/>
      <c r="N74" s="115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13" t="s">
        <v>37</v>
      </c>
      <c r="M75" s="114"/>
      <c r="N75" s="115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13" t="s">
        <v>37</v>
      </c>
      <c r="M76" s="114"/>
      <c r="N76" s="115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6"/>
      <c r="M77" s="117"/>
      <c r="N77" s="118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19" t="s">
        <v>37</v>
      </c>
      <c r="M78" s="120"/>
      <c r="N78" s="121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13" t="s">
        <v>37</v>
      </c>
      <c r="M79" s="114"/>
      <c r="N79" s="115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13" t="s">
        <v>37</v>
      </c>
      <c r="M80" s="114"/>
      <c r="N80" s="115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13" t="s">
        <v>37</v>
      </c>
      <c r="M81" s="114"/>
      <c r="N81" s="115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13" t="s">
        <v>37</v>
      </c>
      <c r="M82" s="114"/>
      <c r="N82" s="115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13" t="s">
        <v>37</v>
      </c>
      <c r="M83" s="114"/>
      <c r="N83" s="115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13" t="s">
        <v>37</v>
      </c>
      <c r="M84" s="114"/>
      <c r="N84" s="115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13" t="s">
        <v>37</v>
      </c>
      <c r="M85" s="114"/>
      <c r="N85" s="115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13" t="s">
        <v>37</v>
      </c>
      <c r="M86" s="114"/>
      <c r="N86" s="115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13" t="s">
        <v>37</v>
      </c>
      <c r="M87" s="114"/>
      <c r="N87" s="115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13" t="s">
        <v>37</v>
      </c>
      <c r="M88" s="114"/>
      <c r="N88" s="115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13" t="s">
        <v>37</v>
      </c>
      <c r="M89" s="114"/>
      <c r="N89" s="115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13" t="s">
        <v>37</v>
      </c>
      <c r="M90" s="114"/>
      <c r="N90" s="115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13" t="s">
        <v>37</v>
      </c>
      <c r="M91" s="114"/>
      <c r="N91" s="115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13" t="s">
        <v>37</v>
      </c>
      <c r="M92" s="114"/>
      <c r="N92" s="115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13" t="s">
        <v>37</v>
      </c>
      <c r="M93" s="114"/>
      <c r="N93" s="115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6"/>
      <c r="M94" s="117"/>
      <c r="N94" s="118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19" t="s">
        <v>37</v>
      </c>
      <c r="M95" s="120"/>
      <c r="N95" s="121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13" t="s">
        <v>37</v>
      </c>
      <c r="M96" s="114"/>
      <c r="N96" s="115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13" t="s">
        <v>37</v>
      </c>
      <c r="M97" s="114"/>
      <c r="N97" s="115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13" t="s">
        <v>37</v>
      </c>
      <c r="M98" s="114"/>
      <c r="N98" s="115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13" t="s">
        <v>37</v>
      </c>
      <c r="M99" s="114"/>
      <c r="N99" s="115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13" t="s">
        <v>37</v>
      </c>
      <c r="M100" s="114"/>
      <c r="N100" s="115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13" t="s">
        <v>37</v>
      </c>
      <c r="M101" s="114"/>
      <c r="N101" s="115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13" t="s">
        <v>37</v>
      </c>
      <c r="M102" s="114"/>
      <c r="N102" s="115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13" t="s">
        <v>37</v>
      </c>
      <c r="M103" s="114"/>
      <c r="N103" s="115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13" t="s">
        <v>37</v>
      </c>
      <c r="M104" s="114"/>
      <c r="N104" s="115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13" t="s">
        <v>37</v>
      </c>
      <c r="M105" s="114"/>
      <c r="N105" s="115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13" t="s">
        <v>37</v>
      </c>
      <c r="M106" s="114"/>
      <c r="N106" s="115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13" t="s">
        <v>37</v>
      </c>
      <c r="M107" s="114"/>
      <c r="N107" s="115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13" t="s">
        <v>37</v>
      </c>
      <c r="M108" s="114"/>
      <c r="N108" s="115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13" t="s">
        <v>37</v>
      </c>
      <c r="M109" s="114"/>
      <c r="N109" s="115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13" t="s">
        <v>37</v>
      </c>
      <c r="M110" s="114"/>
      <c r="N110" s="115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13" t="s">
        <v>37</v>
      </c>
      <c r="M111" s="114"/>
      <c r="N111" s="115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13" t="s">
        <v>37</v>
      </c>
      <c r="M112" s="114"/>
      <c r="N112" s="115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13" t="s">
        <v>37</v>
      </c>
      <c r="M113" s="114"/>
      <c r="N113" s="115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13" t="s">
        <v>37</v>
      </c>
      <c r="M114" s="114"/>
      <c r="N114" s="115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13" t="s">
        <v>37</v>
      </c>
      <c r="M115" s="114"/>
      <c r="N115" s="115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13" t="s">
        <v>37</v>
      </c>
      <c r="M116" s="114"/>
      <c r="N116" s="115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13" t="s">
        <v>37</v>
      </c>
      <c r="M117" s="114"/>
      <c r="N117" s="115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13" t="s">
        <v>37</v>
      </c>
      <c r="M118" s="114"/>
      <c r="N118" s="115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13" t="s">
        <v>37</v>
      </c>
      <c r="M119" s="114"/>
      <c r="N119" s="115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13" t="s">
        <v>37</v>
      </c>
      <c r="M120" s="114"/>
      <c r="N120" s="115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13" t="s">
        <v>37</v>
      </c>
      <c r="M121" s="114"/>
      <c r="N121" s="115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13" t="s">
        <v>37</v>
      </c>
      <c r="M122" s="114"/>
      <c r="N122" s="115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13" t="s">
        <v>37</v>
      </c>
      <c r="M123" s="114"/>
      <c r="N123" s="115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13" t="s">
        <v>37</v>
      </c>
      <c r="M124" s="114"/>
      <c r="N124" s="115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6"/>
      <c r="M125" s="117"/>
      <c r="N125" s="118"/>
    </row>
    <row r="126" spans="2:14" ht="13.5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119" t="s">
        <v>37</v>
      </c>
      <c r="M126" s="120"/>
      <c r="N126" s="121"/>
    </row>
    <row r="127" spans="2:14" ht="13.5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113" t="s">
        <v>37</v>
      </c>
      <c r="M127" s="114"/>
      <c r="N127" s="115"/>
    </row>
    <row r="128" spans="2:14" ht="13.5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13" t="s">
        <v>37</v>
      </c>
      <c r="M128" s="114"/>
      <c r="N128" s="115"/>
    </row>
    <row r="129" spans="2:14" ht="13.5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13" t="s">
        <v>37</v>
      </c>
      <c r="M129" s="114"/>
      <c r="N129" s="115"/>
    </row>
    <row r="130" spans="2:14" ht="13.5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13" t="s">
        <v>37</v>
      </c>
      <c r="M130" s="114"/>
      <c r="N130" s="115"/>
    </row>
    <row r="131" spans="2:14" ht="13.5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13" t="s">
        <v>37</v>
      </c>
      <c r="M131" s="114"/>
      <c r="N131" s="115"/>
    </row>
    <row r="132" spans="2:14" ht="13.5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13" t="s">
        <v>37</v>
      </c>
      <c r="M132" s="114"/>
      <c r="N132" s="115"/>
    </row>
    <row r="133" spans="2:14" ht="13.5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13" t="s">
        <v>37</v>
      </c>
      <c r="M133" s="114"/>
      <c r="N133" s="115"/>
    </row>
    <row r="134" spans="2:14" ht="13.5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13" t="s">
        <v>37</v>
      </c>
      <c r="M134" s="114"/>
      <c r="N134" s="115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6"/>
      <c r="M135" s="117"/>
      <c r="N135" s="118"/>
    </row>
    <row r="136" spans="2:14" ht="13.5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19" t="s">
        <v>37</v>
      </c>
      <c r="M136" s="120"/>
      <c r="N136" s="121"/>
    </row>
    <row r="137" spans="2:14" ht="13.5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13" t="s">
        <v>37</v>
      </c>
      <c r="M137" s="114"/>
      <c r="N137" s="115"/>
    </row>
    <row r="138" spans="2:14" ht="13.5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13" t="s">
        <v>37</v>
      </c>
      <c r="M138" s="114"/>
      <c r="N138" s="115"/>
    </row>
    <row r="139" spans="2:14" ht="13.5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13" t="s">
        <v>37</v>
      </c>
      <c r="M139" s="114"/>
      <c r="N139" s="115"/>
    </row>
    <row r="140" spans="2:14" ht="13.5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13" t="s">
        <v>37</v>
      </c>
      <c r="M140" s="114"/>
      <c r="N140" s="115"/>
    </row>
    <row r="141" spans="2:14" ht="13.5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13" t="s">
        <v>37</v>
      </c>
      <c r="M141" s="114"/>
      <c r="N141" s="115"/>
    </row>
    <row r="142" spans="2:14" ht="13.5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13" t="s">
        <v>37</v>
      </c>
      <c r="M142" s="114"/>
      <c r="N142" s="115"/>
    </row>
    <row r="143" spans="2:14" ht="13.5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13" t="s">
        <v>37</v>
      </c>
      <c r="M143" s="114"/>
      <c r="N143" s="115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6"/>
      <c r="M144" s="117"/>
      <c r="N144" s="118"/>
    </row>
    <row r="145" spans="2:14" ht="13.5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19" t="s">
        <v>37</v>
      </c>
      <c r="M145" s="120"/>
      <c r="N145" s="121"/>
    </row>
    <row r="146" spans="2:14" ht="13.5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13" t="s">
        <v>37</v>
      </c>
      <c r="M146" s="114"/>
      <c r="N146" s="115"/>
    </row>
    <row r="147" spans="2:14" ht="13.5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13" t="s">
        <v>37</v>
      </c>
      <c r="M147" s="114"/>
      <c r="N147" s="115"/>
    </row>
    <row r="148" spans="2:14" ht="13.5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13" t="s">
        <v>37</v>
      </c>
      <c r="M148" s="114"/>
      <c r="N148" s="115"/>
    </row>
    <row r="149" spans="2:14" ht="13.5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13" t="s">
        <v>37</v>
      </c>
      <c r="M149" s="114"/>
      <c r="N149" s="115"/>
    </row>
    <row r="150" spans="2:14" ht="13.5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13" t="s">
        <v>37</v>
      </c>
      <c r="M150" s="114"/>
      <c r="N150" s="115"/>
    </row>
    <row r="151" spans="2:14" ht="13.5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13" t="s">
        <v>37</v>
      </c>
      <c r="M151" s="114"/>
      <c r="N151" s="115"/>
    </row>
    <row r="152" spans="2:14" ht="13.5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13" t="s">
        <v>37</v>
      </c>
      <c r="M152" s="114"/>
      <c r="N152" s="115"/>
    </row>
    <row r="153" spans="2:14" ht="13.5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13" t="s">
        <v>37</v>
      </c>
      <c r="M153" s="114"/>
      <c r="N153" s="115"/>
    </row>
    <row r="154" spans="2:14" ht="13.5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13" t="s">
        <v>37</v>
      </c>
      <c r="M154" s="114"/>
      <c r="N154" s="115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6"/>
      <c r="M155" s="117"/>
      <c r="N155" s="118"/>
    </row>
    <row r="156" spans="2:14" ht="13.5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19" t="s">
        <v>37</v>
      </c>
      <c r="M156" s="120"/>
      <c r="N156" s="121"/>
    </row>
    <row r="157" spans="2:14" ht="13.5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13" t="s">
        <v>37</v>
      </c>
      <c r="M157" s="114"/>
      <c r="N157" s="115"/>
    </row>
    <row r="158" spans="2:14" ht="13.5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13" t="s">
        <v>37</v>
      </c>
      <c r="M158" s="114"/>
      <c r="N158" s="115"/>
    </row>
    <row r="159" spans="2:14" ht="13.5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13" t="s">
        <v>37</v>
      </c>
      <c r="M159" s="114"/>
      <c r="N159" s="115"/>
    </row>
    <row r="160" spans="2:14" ht="13.5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13" t="s">
        <v>37</v>
      </c>
      <c r="M160" s="114"/>
      <c r="N160" s="115"/>
    </row>
    <row r="161" spans="2:14" ht="13.5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13" t="s">
        <v>37</v>
      </c>
      <c r="M161" s="114"/>
      <c r="N161" s="115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6"/>
      <c r="M162" s="117"/>
      <c r="N162" s="118"/>
    </row>
    <row r="163" spans="2:14" ht="13.5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19" t="s">
        <v>37</v>
      </c>
      <c r="M163" s="120"/>
      <c r="N163" s="121"/>
    </row>
    <row r="164" spans="2:14" ht="13.5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13" t="s">
        <v>37</v>
      </c>
      <c r="M164" s="114"/>
      <c r="N164" s="115"/>
    </row>
    <row r="165" spans="2:14" ht="13.5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13" t="s">
        <v>37</v>
      </c>
      <c r="M165" s="114"/>
      <c r="N165" s="115"/>
    </row>
    <row r="166" spans="2:14" ht="13.5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13" t="s">
        <v>37</v>
      </c>
      <c r="M166" s="114"/>
      <c r="N166" s="115"/>
    </row>
    <row r="167" spans="2:14" ht="13.5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13" t="s">
        <v>37</v>
      </c>
      <c r="M167" s="114"/>
      <c r="N167" s="115"/>
    </row>
    <row r="168" spans="2:14" ht="13.5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13" t="s">
        <v>37</v>
      </c>
      <c r="M168" s="114"/>
      <c r="N168" s="115"/>
    </row>
    <row r="169" spans="2:14" ht="13.5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13" t="s">
        <v>37</v>
      </c>
      <c r="M169" s="114"/>
      <c r="N169" s="115"/>
    </row>
    <row r="170" spans="2:14" ht="13.5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13" t="s">
        <v>37</v>
      </c>
      <c r="M170" s="114"/>
      <c r="N170" s="115"/>
    </row>
    <row r="171" spans="2:14" ht="13.5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13" t="s">
        <v>37</v>
      </c>
      <c r="M171" s="114"/>
      <c r="N171" s="115"/>
    </row>
    <row r="172" spans="2:14" ht="13.5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13" t="s">
        <v>37</v>
      </c>
      <c r="M172" s="114"/>
      <c r="N172" s="115"/>
    </row>
    <row r="173" spans="2:14" ht="13.5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13" t="s">
        <v>37</v>
      </c>
      <c r="M173" s="114"/>
      <c r="N173" s="115"/>
    </row>
    <row r="174" spans="2:14" ht="13.5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13" t="s">
        <v>37</v>
      </c>
      <c r="M174" s="114"/>
      <c r="N174" s="115"/>
    </row>
    <row r="175" spans="2:14" ht="13.5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13" t="s">
        <v>37</v>
      </c>
      <c r="M175" s="114"/>
      <c r="N175" s="115"/>
    </row>
    <row r="176" spans="2:14" ht="13.5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13" t="s">
        <v>37</v>
      </c>
      <c r="M176" s="114"/>
      <c r="N176" s="115"/>
    </row>
    <row r="177" spans="2:14" ht="13.5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13" t="s">
        <v>37</v>
      </c>
      <c r="M177" s="114"/>
      <c r="N177" s="115"/>
    </row>
    <row r="178" spans="2:14" ht="13.5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13" t="s">
        <v>37</v>
      </c>
      <c r="M178" s="114"/>
      <c r="N178" s="115"/>
    </row>
    <row r="179" spans="2:14" ht="13.5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13" t="s">
        <v>37</v>
      </c>
      <c r="M179" s="114"/>
      <c r="N179" s="115"/>
    </row>
    <row r="180" spans="2:14" ht="13.5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13" t="s">
        <v>37</v>
      </c>
      <c r="M180" s="114"/>
      <c r="N180" s="115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6"/>
      <c r="M181" s="117"/>
      <c r="N181" s="118"/>
    </row>
    <row r="182" spans="2:14" ht="13.5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19" t="s">
        <v>37</v>
      </c>
      <c r="M182" s="120"/>
      <c r="N182" s="121"/>
    </row>
    <row r="183" spans="2:14" ht="13.5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13" t="s">
        <v>37</v>
      </c>
      <c r="M183" s="114"/>
      <c r="N183" s="115"/>
    </row>
    <row r="184" spans="2:14" ht="13.5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13" t="s">
        <v>37</v>
      </c>
      <c r="M184" s="114"/>
      <c r="N184" s="115"/>
    </row>
    <row r="185" spans="2:14" ht="13.5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13" t="s">
        <v>37</v>
      </c>
      <c r="M185" s="114"/>
      <c r="N185" s="115"/>
    </row>
    <row r="186" spans="2:14" ht="13.5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13" t="s">
        <v>37</v>
      </c>
      <c r="M186" s="114"/>
      <c r="N186" s="115"/>
    </row>
    <row r="187" spans="2:14" ht="13.5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13" t="s">
        <v>37</v>
      </c>
      <c r="M187" s="114"/>
      <c r="N187" s="115"/>
    </row>
    <row r="188" spans="2:14" ht="13.5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13" t="s">
        <v>37</v>
      </c>
      <c r="M188" s="114"/>
      <c r="N188" s="115"/>
    </row>
    <row r="189" spans="2:14" ht="13.5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13" t="s">
        <v>37</v>
      </c>
      <c r="M189" s="114"/>
      <c r="N189" s="115"/>
    </row>
    <row r="190" spans="2:14" ht="13.5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13" t="s">
        <v>37</v>
      </c>
      <c r="M190" s="114"/>
      <c r="N190" s="115"/>
    </row>
    <row r="191" spans="2:14" ht="13.5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13" t="s">
        <v>37</v>
      </c>
      <c r="M191" s="114"/>
      <c r="N191" s="115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6"/>
      <c r="M192" s="117"/>
      <c r="N192" s="118"/>
    </row>
    <row r="193" spans="2:14" ht="13.5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19" t="s">
        <v>37</v>
      </c>
      <c r="M193" s="120"/>
      <c r="N193" s="121"/>
    </row>
    <row r="194" spans="2:14" ht="13.5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13" t="s">
        <v>37</v>
      </c>
      <c r="M194" s="114"/>
      <c r="N194" s="115"/>
    </row>
    <row r="195" spans="2:14" ht="13.5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13" t="s">
        <v>37</v>
      </c>
      <c r="M195" s="114"/>
      <c r="N195" s="115"/>
    </row>
    <row r="196" spans="2:14" ht="13.5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13" t="s">
        <v>37</v>
      </c>
      <c r="M196" s="114"/>
      <c r="N196" s="115"/>
    </row>
    <row r="197" spans="2:14" ht="13.5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13" t="s">
        <v>37</v>
      </c>
      <c r="M197" s="114"/>
      <c r="N197" s="115"/>
    </row>
    <row r="198" spans="2:14" ht="13.5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13" t="s">
        <v>37</v>
      </c>
      <c r="M198" s="114"/>
      <c r="N198" s="115"/>
    </row>
    <row r="199" spans="2:14" ht="13.5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13" t="s">
        <v>37</v>
      </c>
      <c r="M199" s="114"/>
      <c r="N199" s="115"/>
    </row>
    <row r="200" spans="2:14" ht="13.5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13" t="s">
        <v>37</v>
      </c>
      <c r="M200" s="114"/>
      <c r="N200" s="115"/>
    </row>
    <row r="201" spans="2:14" ht="13.5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13" t="s">
        <v>37</v>
      </c>
      <c r="M201" s="114"/>
      <c r="N201" s="115"/>
    </row>
    <row r="202" spans="2:14" ht="13.5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13" t="s">
        <v>37</v>
      </c>
      <c r="M202" s="114"/>
      <c r="N202" s="115"/>
    </row>
    <row r="203" spans="2:14" ht="13.5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13" t="s">
        <v>37</v>
      </c>
      <c r="M203" s="114"/>
      <c r="N203" s="115"/>
    </row>
    <row r="204" spans="2:14" ht="13.5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13" t="s">
        <v>37</v>
      </c>
      <c r="M204" s="114"/>
      <c r="N204" s="115"/>
    </row>
    <row r="205" spans="2:14" ht="13.5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13" t="s">
        <v>37</v>
      </c>
      <c r="M205" s="114"/>
      <c r="N205" s="115"/>
    </row>
    <row r="206" spans="2:14" ht="13.5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13" t="s">
        <v>37</v>
      </c>
      <c r="M206" s="114"/>
      <c r="N206" s="115"/>
    </row>
    <row r="207" spans="2:14" ht="13.5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13" t="s">
        <v>37</v>
      </c>
      <c r="M207" s="114"/>
      <c r="N207" s="115"/>
    </row>
    <row r="208" spans="2:14" ht="13.5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13" t="s">
        <v>37</v>
      </c>
      <c r="M208" s="114"/>
      <c r="N208" s="115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6"/>
      <c r="M209" s="117"/>
      <c r="N209" s="118"/>
    </row>
    <row r="210" spans="2:14" ht="13.5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19" t="s">
        <v>37</v>
      </c>
      <c r="M210" s="120"/>
      <c r="N210" s="121"/>
    </row>
    <row r="211" spans="2:14" ht="13.5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13" t="s">
        <v>37</v>
      </c>
      <c r="M211" s="114"/>
      <c r="N211" s="115"/>
    </row>
    <row r="212" spans="2:14" ht="13.5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13" t="s">
        <v>37</v>
      </c>
      <c r="M212" s="114"/>
      <c r="N212" s="115"/>
    </row>
    <row r="213" spans="2:14" ht="13.5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13" t="s">
        <v>37</v>
      </c>
      <c r="M213" s="114"/>
      <c r="N213" s="115"/>
    </row>
    <row r="214" spans="2:14" ht="13.5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13" t="s">
        <v>37</v>
      </c>
      <c r="M214" s="114"/>
      <c r="N214" s="115"/>
    </row>
    <row r="215" spans="2:14" ht="13.5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13" t="s">
        <v>37</v>
      </c>
      <c r="M215" s="114"/>
      <c r="N215" s="115"/>
    </row>
    <row r="216" spans="2:14" ht="13.5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13" t="s">
        <v>37</v>
      </c>
      <c r="M216" s="114"/>
      <c r="N216" s="115"/>
    </row>
    <row r="217" spans="2:14" ht="13.5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13" t="s">
        <v>37</v>
      </c>
      <c r="M217" s="114"/>
      <c r="N217" s="115"/>
    </row>
    <row r="218" spans="2:14" ht="13.5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13" t="s">
        <v>37</v>
      </c>
      <c r="M218" s="114"/>
      <c r="N218" s="115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6"/>
      <c r="M219" s="117"/>
      <c r="N219" s="118"/>
    </row>
    <row r="220" spans="2:14" ht="13.5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19" t="s">
        <v>37</v>
      </c>
      <c r="M220" s="120"/>
      <c r="N220" s="121"/>
    </row>
    <row r="221" spans="2:14" ht="13.5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13" t="s">
        <v>37</v>
      </c>
      <c r="M221" s="114"/>
      <c r="N221" s="115"/>
    </row>
    <row r="222" spans="2:14" ht="13.5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13" t="s">
        <v>37</v>
      </c>
      <c r="M222" s="114"/>
      <c r="N222" s="115"/>
    </row>
    <row r="223" spans="2:14" ht="13.5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13" t="s">
        <v>37</v>
      </c>
      <c r="M223" s="114"/>
      <c r="N223" s="115"/>
    </row>
    <row r="224" spans="2:14" ht="13.5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13" t="s">
        <v>37</v>
      </c>
      <c r="M224" s="114"/>
      <c r="N224" s="115"/>
    </row>
    <row r="225" spans="2:14" ht="13.5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13" t="s">
        <v>37</v>
      </c>
      <c r="M225" s="114"/>
      <c r="N225" s="115"/>
    </row>
    <row r="226" spans="2:14" ht="13.5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13" t="s">
        <v>37</v>
      </c>
      <c r="M226" s="114"/>
      <c r="N226" s="115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6"/>
      <c r="M227" s="117"/>
      <c r="N227" s="118"/>
    </row>
    <row r="228" spans="2:14" ht="13.5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19" t="s">
        <v>37</v>
      </c>
      <c r="M228" s="120"/>
      <c r="N228" s="121"/>
    </row>
    <row r="229" spans="2:14" ht="13.5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13" t="s">
        <v>37</v>
      </c>
      <c r="M229" s="114"/>
      <c r="N229" s="115"/>
    </row>
    <row r="230" spans="2:14" ht="13.5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13" t="s">
        <v>37</v>
      </c>
      <c r="M230" s="114"/>
      <c r="N230" s="115"/>
    </row>
    <row r="231" spans="2:14" ht="13.5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13" t="s">
        <v>37</v>
      </c>
      <c r="M231" s="114"/>
      <c r="N231" s="115"/>
    </row>
    <row r="232" spans="2:14" ht="13.5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13" t="s">
        <v>37</v>
      </c>
      <c r="M232" s="114"/>
      <c r="N232" s="115"/>
    </row>
    <row r="233" spans="2:14" ht="13.5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13" t="s">
        <v>37</v>
      </c>
      <c r="M233" s="114"/>
      <c r="N233" s="115"/>
    </row>
    <row r="234" spans="2:14" ht="13.5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13" t="s">
        <v>37</v>
      </c>
      <c r="M234" s="114"/>
      <c r="N234" s="115"/>
    </row>
    <row r="235" spans="2:14" ht="13.5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13" t="s">
        <v>37</v>
      </c>
      <c r="M235" s="114"/>
      <c r="N235" s="115"/>
    </row>
    <row r="236" spans="2:14" ht="13.5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13" t="s">
        <v>37</v>
      </c>
      <c r="M236" s="114"/>
      <c r="N236" s="115"/>
    </row>
    <row r="237" spans="2:14" ht="13.5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13" t="s">
        <v>37</v>
      </c>
      <c r="M237" s="114"/>
      <c r="N237" s="115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6"/>
      <c r="M238" s="117"/>
      <c r="N238" s="118"/>
    </row>
    <row r="239" spans="2:14" ht="13.5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19" t="s">
        <v>37</v>
      </c>
      <c r="M239" s="120"/>
      <c r="N239" s="121"/>
    </row>
    <row r="240" spans="2:14" ht="13.5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13" t="s">
        <v>37</v>
      </c>
      <c r="M240" s="114"/>
      <c r="N240" s="115"/>
    </row>
    <row r="241" spans="2:14" ht="13.5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13" t="s">
        <v>37</v>
      </c>
      <c r="M241" s="114"/>
      <c r="N241" s="115"/>
    </row>
    <row r="242" spans="2:14" ht="13.5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13" t="s">
        <v>37</v>
      </c>
      <c r="M242" s="114"/>
      <c r="N242" s="115"/>
    </row>
    <row r="243" spans="2:14" ht="13.5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13" t="s">
        <v>37</v>
      </c>
      <c r="M243" s="114"/>
      <c r="N243" s="115"/>
    </row>
    <row r="244" spans="2:14" ht="13.5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13" t="s">
        <v>37</v>
      </c>
      <c r="M244" s="114"/>
      <c r="N244" s="115"/>
    </row>
    <row r="245" spans="2:14" ht="13.5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13" t="s">
        <v>37</v>
      </c>
      <c r="M245" s="114"/>
      <c r="N245" s="115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6"/>
      <c r="M246" s="117"/>
      <c r="N246" s="118"/>
    </row>
    <row r="247" spans="2:14" ht="13.5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19" t="s">
        <v>37</v>
      </c>
      <c r="M247" s="120"/>
      <c r="N247" s="121"/>
    </row>
    <row r="248" spans="2:14" ht="13.5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13" t="s">
        <v>37</v>
      </c>
      <c r="M248" s="114"/>
      <c r="N248" s="115"/>
    </row>
    <row r="249" spans="2:14" ht="13.5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13" t="s">
        <v>37</v>
      </c>
      <c r="M249" s="114"/>
      <c r="N249" s="115"/>
    </row>
    <row r="250" spans="2:14" ht="13.5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13" t="s">
        <v>37</v>
      </c>
      <c r="M250" s="114"/>
      <c r="N250" s="115"/>
    </row>
    <row r="251" spans="2:14" ht="13.5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13" t="s">
        <v>37</v>
      </c>
      <c r="M251" s="114"/>
      <c r="N251" s="115"/>
    </row>
    <row r="252" spans="2:14" ht="13.5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13" t="s">
        <v>37</v>
      </c>
      <c r="M252" s="114"/>
      <c r="N252" s="115"/>
    </row>
    <row r="253" spans="2:14" ht="13.5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13" t="s">
        <v>37</v>
      </c>
      <c r="M253" s="114"/>
      <c r="N253" s="115"/>
    </row>
    <row r="254" spans="2:14" ht="13.5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13" t="s">
        <v>37</v>
      </c>
      <c r="M254" s="114"/>
      <c r="N254" s="115"/>
    </row>
    <row r="255" spans="2:14" ht="13.5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13" t="s">
        <v>37</v>
      </c>
      <c r="M255" s="114"/>
      <c r="N255" s="115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6"/>
      <c r="M256" s="117"/>
      <c r="N256" s="118"/>
    </row>
    <row r="257" spans="2:14" ht="13.5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19" t="s">
        <v>37</v>
      </c>
      <c r="M257" s="120"/>
      <c r="N257" s="121"/>
    </row>
    <row r="258" spans="2:14" ht="13.5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13" t="s">
        <v>37</v>
      </c>
      <c r="M258" s="114"/>
      <c r="N258" s="115"/>
    </row>
    <row r="259" spans="2:14" ht="13.5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13" t="s">
        <v>37</v>
      </c>
      <c r="M259" s="114"/>
      <c r="N259" s="115"/>
    </row>
    <row r="260" spans="2:14" ht="13.5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13" t="s">
        <v>37</v>
      </c>
      <c r="M260" s="114"/>
      <c r="N260" s="115"/>
    </row>
    <row r="261" spans="2:14" ht="13.5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13" t="s">
        <v>37</v>
      </c>
      <c r="M261" s="114"/>
      <c r="N261" s="115"/>
    </row>
    <row r="262" spans="2:14" ht="13.5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13" t="s">
        <v>37</v>
      </c>
      <c r="M262" s="114"/>
      <c r="N262" s="115"/>
    </row>
    <row r="263" spans="2:14" ht="13.5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13" t="s">
        <v>37</v>
      </c>
      <c r="M263" s="114"/>
      <c r="N263" s="115"/>
    </row>
    <row r="264" spans="2:14" ht="13.5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13" t="s">
        <v>37</v>
      </c>
      <c r="M264" s="114"/>
      <c r="N264" s="115"/>
    </row>
    <row r="265" spans="2:14" ht="13.5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13" t="s">
        <v>37</v>
      </c>
      <c r="M265" s="114"/>
      <c r="N265" s="115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6"/>
      <c r="M266" s="117"/>
      <c r="N266" s="118"/>
    </row>
    <row r="267" spans="2:14" ht="13.5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119" t="s">
        <v>37</v>
      </c>
      <c r="M267" s="120"/>
      <c r="N267" s="121"/>
    </row>
    <row r="268" spans="2:14" ht="13.5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113" t="s">
        <v>37</v>
      </c>
      <c r="M268" s="114"/>
      <c r="N268" s="115"/>
    </row>
    <row r="269" spans="2:14" ht="13.5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13" t="s">
        <v>37</v>
      </c>
      <c r="M269" s="114"/>
      <c r="N269" s="115"/>
    </row>
    <row r="270" spans="2:14" ht="13.5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113" t="s">
        <v>37</v>
      </c>
      <c r="M270" s="114"/>
      <c r="N270" s="115"/>
    </row>
    <row r="271" spans="2:14" ht="13.5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13" t="s">
        <v>37</v>
      </c>
      <c r="M271" s="114"/>
      <c r="N271" s="115"/>
    </row>
    <row r="272" spans="2:14" ht="13.5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113" t="s">
        <v>37</v>
      </c>
      <c r="M272" s="114"/>
      <c r="N272" s="115"/>
    </row>
    <row r="273" spans="2:14" ht="13.5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13" t="s">
        <v>37</v>
      </c>
      <c r="M273" s="114"/>
      <c r="N273" s="115"/>
    </row>
    <row r="274" spans="2:14" ht="13.5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13" t="s">
        <v>37</v>
      </c>
      <c r="M274" s="114"/>
      <c r="N274" s="115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116"/>
      <c r="M275" s="117"/>
      <c r="N275" s="118"/>
    </row>
    <row r="276" spans="2:14" ht="13.5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384</v>
      </c>
      <c r="J276" s="20"/>
      <c r="K276" s="82">
        <v>0</v>
      </c>
      <c r="L276" s="119" t="s">
        <v>37</v>
      </c>
      <c r="M276" s="120"/>
      <c r="N276" s="121"/>
    </row>
    <row r="277" spans="2:14" ht="13.5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371</v>
      </c>
      <c r="J277" s="6"/>
      <c r="K277" s="83">
        <v>0</v>
      </c>
      <c r="L277" s="113" t="s">
        <v>37</v>
      </c>
      <c r="M277" s="114"/>
      <c r="N277" s="115"/>
    </row>
    <row r="278" spans="2:14" ht="13.5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13" t="s">
        <v>37</v>
      </c>
      <c r="M278" s="114"/>
      <c r="N278" s="115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1230</v>
      </c>
      <c r="J279" s="36">
        <f>K$279</f>
        <v>0</v>
      </c>
      <c r="K279" s="84">
        <f>SUM(K$276:K$278)</f>
        <v>0</v>
      </c>
      <c r="L279" s="116"/>
      <c r="M279" s="117"/>
      <c r="N279" s="118"/>
    </row>
    <row r="280" spans="2:14" ht="13.5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19" t="s">
        <v>37</v>
      </c>
      <c r="M280" s="120"/>
      <c r="N280" s="121"/>
    </row>
    <row r="281" spans="2:14" ht="13.5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13" t="s">
        <v>37</v>
      </c>
      <c r="M281" s="114"/>
      <c r="N281" s="115"/>
    </row>
    <row r="282" spans="2:14" ht="13.5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13" t="s">
        <v>37</v>
      </c>
      <c r="M282" s="114"/>
      <c r="N282" s="115"/>
    </row>
    <row r="283" spans="2:14" ht="13.5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113" t="s">
        <v>37</v>
      </c>
      <c r="M283" s="114"/>
      <c r="N283" s="115"/>
    </row>
    <row r="284" spans="2:14" ht="13.5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13" t="s">
        <v>37</v>
      </c>
      <c r="M284" s="114"/>
      <c r="N284" s="115"/>
    </row>
    <row r="285" spans="2:14" ht="13.5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13" t="s">
        <v>37</v>
      </c>
      <c r="M285" s="114"/>
      <c r="N285" s="115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116"/>
      <c r="M286" s="117"/>
      <c r="N286" s="118"/>
    </row>
    <row r="287" spans="2:14" ht="13.5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119" t="s">
        <v>37</v>
      </c>
      <c r="M287" s="120"/>
      <c r="N287" s="121"/>
    </row>
    <row r="288" spans="2:14" ht="13.5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113" t="s">
        <v>37</v>
      </c>
      <c r="M288" s="114"/>
      <c r="N288" s="115"/>
    </row>
    <row r="289" spans="2:14" ht="13.5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113" t="s">
        <v>37</v>
      </c>
      <c r="M289" s="114"/>
      <c r="N289" s="115"/>
    </row>
    <row r="290" spans="2:14" ht="13.5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113" t="s">
        <v>37</v>
      </c>
      <c r="M290" s="114"/>
      <c r="N290" s="115"/>
    </row>
    <row r="291" spans="2:14" ht="13.5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113" t="s">
        <v>37</v>
      </c>
      <c r="M291" s="114"/>
      <c r="N291" s="115"/>
    </row>
    <row r="292" spans="2:14" ht="13.5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113" t="s">
        <v>37</v>
      </c>
      <c r="M292" s="114"/>
      <c r="N292" s="115"/>
    </row>
    <row r="293" spans="2:14" ht="13.5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113" t="s">
        <v>37</v>
      </c>
      <c r="M293" s="114"/>
      <c r="N293" s="115"/>
    </row>
    <row r="294" spans="2:14" ht="13.5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113" t="s">
        <v>37</v>
      </c>
      <c r="M294" s="114"/>
      <c r="N294" s="115"/>
    </row>
    <row r="295" spans="2:14" ht="13.5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113" t="s">
        <v>37</v>
      </c>
      <c r="M295" s="114"/>
      <c r="N295" s="115"/>
    </row>
    <row r="296" spans="2:14" ht="13.5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113" t="s">
        <v>37</v>
      </c>
      <c r="M296" s="114"/>
      <c r="N296" s="115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116"/>
      <c r="M297" s="117"/>
      <c r="N297" s="118"/>
    </row>
    <row r="298" spans="2:14" ht="13.5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119" t="s">
        <v>37</v>
      </c>
      <c r="M298" s="120"/>
      <c r="N298" s="121"/>
    </row>
    <row r="299" spans="2:14" ht="13.5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113" t="s">
        <v>37</v>
      </c>
      <c r="M299" s="114"/>
      <c r="N299" s="115"/>
    </row>
    <row r="300" spans="2:14" ht="13.5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113" t="s">
        <v>37</v>
      </c>
      <c r="M300" s="114"/>
      <c r="N300" s="115"/>
    </row>
    <row r="301" spans="2:14" ht="13.5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113" t="s">
        <v>37</v>
      </c>
      <c r="M301" s="114"/>
      <c r="N301" s="115"/>
    </row>
    <row r="302" spans="2:14" ht="13.5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113" t="s">
        <v>37</v>
      </c>
      <c r="M302" s="114"/>
      <c r="N302" s="115"/>
    </row>
    <row r="303" spans="2:14" ht="13.5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113" t="s">
        <v>37</v>
      </c>
      <c r="M303" s="114"/>
      <c r="N303" s="115"/>
    </row>
    <row r="304" spans="2:14" ht="13.5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113" t="s">
        <v>37</v>
      </c>
      <c r="M304" s="114"/>
      <c r="N304" s="115"/>
    </row>
    <row r="305" spans="2:14" ht="13.5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113" t="s">
        <v>37</v>
      </c>
      <c r="M305" s="114"/>
      <c r="N305" s="115"/>
    </row>
    <row r="306" spans="2:14" ht="13.5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113" t="s">
        <v>37</v>
      </c>
      <c r="M306" s="114"/>
      <c r="N306" s="115"/>
    </row>
    <row r="307" spans="2:14" ht="13.5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113" t="s">
        <v>37</v>
      </c>
      <c r="M307" s="114"/>
      <c r="N307" s="115"/>
    </row>
    <row r="308" spans="2:14" ht="13.5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113" t="s">
        <v>37</v>
      </c>
      <c r="M308" s="114"/>
      <c r="N308" s="115"/>
    </row>
    <row r="309" spans="2:14" ht="13.5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113" t="s">
        <v>37</v>
      </c>
      <c r="M309" s="114"/>
      <c r="N309" s="115"/>
    </row>
    <row r="310" spans="2:14" ht="13.5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113" t="s">
        <v>37</v>
      </c>
      <c r="M310" s="114"/>
      <c r="N310" s="115"/>
    </row>
    <row r="311" spans="2:14" ht="13.5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13" t="s">
        <v>37</v>
      </c>
      <c r="M311" s="114"/>
      <c r="N311" s="115"/>
    </row>
    <row r="312" spans="2:14" ht="13.5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113" t="s">
        <v>37</v>
      </c>
      <c r="M312" s="114"/>
      <c r="N312" s="115"/>
    </row>
    <row r="313" spans="2:14" ht="13.5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113" t="s">
        <v>37</v>
      </c>
      <c r="M313" s="114"/>
      <c r="N313" s="115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116"/>
      <c r="M314" s="117"/>
      <c r="N314" s="118"/>
    </row>
    <row r="315" spans="2:14" ht="13.5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119" t="s">
        <v>37</v>
      </c>
      <c r="M315" s="120"/>
      <c r="N315" s="121"/>
    </row>
    <row r="316" spans="2:14" ht="13.5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113" t="s">
        <v>37</v>
      </c>
      <c r="M316" s="114"/>
      <c r="N316" s="115"/>
    </row>
    <row r="317" spans="2:14" ht="13.5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113" t="s">
        <v>37</v>
      </c>
      <c r="M317" s="114"/>
      <c r="N317" s="115"/>
    </row>
    <row r="318" spans="2:14" ht="13.5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113" t="s">
        <v>37</v>
      </c>
      <c r="M318" s="114"/>
      <c r="N318" s="115"/>
    </row>
    <row r="319" spans="2:14" ht="13.5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113" t="s">
        <v>37</v>
      </c>
      <c r="M319" s="114"/>
      <c r="N319" s="115"/>
    </row>
    <row r="320" spans="2:14" ht="13.5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113" t="s">
        <v>37</v>
      </c>
      <c r="M320" s="114"/>
      <c r="N320" s="115"/>
    </row>
    <row r="321" spans="2:14" ht="13.5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113" t="s">
        <v>37</v>
      </c>
      <c r="M321" s="114"/>
      <c r="N321" s="115"/>
    </row>
    <row r="322" spans="2:14" ht="13.5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113" t="s">
        <v>37</v>
      </c>
      <c r="M322" s="114"/>
      <c r="N322" s="115"/>
    </row>
    <row r="323" spans="2:14" ht="13.5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113" t="s">
        <v>37</v>
      </c>
      <c r="M323" s="114"/>
      <c r="N323" s="115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116"/>
      <c r="M324" s="117"/>
      <c r="N324" s="118"/>
    </row>
    <row r="325" spans="2:14" ht="13.5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119" t="s">
        <v>37</v>
      </c>
      <c r="M325" s="120"/>
      <c r="N325" s="121"/>
    </row>
    <row r="326" spans="2:14" ht="13.5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113" t="s">
        <v>37</v>
      </c>
      <c r="M326" s="114"/>
      <c r="N326" s="115"/>
    </row>
    <row r="327" spans="2:14" ht="13.5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113" t="s">
        <v>37</v>
      </c>
      <c r="M327" s="114"/>
      <c r="N327" s="115"/>
    </row>
    <row r="328" spans="2:14" ht="13.5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113" t="s">
        <v>37</v>
      </c>
      <c r="M328" s="114"/>
      <c r="N328" s="115"/>
    </row>
    <row r="329" spans="2:14" ht="13.5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113" t="s">
        <v>37</v>
      </c>
      <c r="M329" s="114"/>
      <c r="N329" s="115"/>
    </row>
    <row r="330" spans="2:14" ht="13.5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113" t="s">
        <v>37</v>
      </c>
      <c r="M330" s="114"/>
      <c r="N330" s="115"/>
    </row>
    <row r="331" spans="2:14" ht="13.5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113" t="s">
        <v>37</v>
      </c>
      <c r="M331" s="114"/>
      <c r="N331" s="115"/>
    </row>
    <row r="332" spans="2:14" ht="13.5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113" t="s">
        <v>37</v>
      </c>
      <c r="M332" s="114"/>
      <c r="N332" s="115"/>
    </row>
    <row r="333" spans="2:14" ht="13.5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113" t="s">
        <v>37</v>
      </c>
      <c r="M333" s="114"/>
      <c r="N333" s="115"/>
    </row>
    <row r="334" spans="2:14" ht="13.5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113" t="s">
        <v>37</v>
      </c>
      <c r="M334" s="114"/>
      <c r="N334" s="115"/>
    </row>
    <row r="335" spans="2:14" ht="13.5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113" t="s">
        <v>37</v>
      </c>
      <c r="M335" s="114"/>
      <c r="N335" s="115"/>
    </row>
    <row r="336" spans="2:14" ht="13.5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113" t="s">
        <v>37</v>
      </c>
      <c r="M336" s="114"/>
      <c r="N336" s="115"/>
    </row>
    <row r="337" spans="2:14" ht="13.5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113" t="s">
        <v>37</v>
      </c>
      <c r="M337" s="114"/>
      <c r="N337" s="115"/>
    </row>
    <row r="338" spans="2:14" ht="13.5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113" t="s">
        <v>37</v>
      </c>
      <c r="M338" s="114"/>
      <c r="N338" s="115"/>
    </row>
    <row r="339" spans="2:14" ht="13.5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113" t="s">
        <v>37</v>
      </c>
      <c r="M339" s="114"/>
      <c r="N339" s="115"/>
    </row>
    <row r="340" spans="2:14" ht="13.5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113" t="s">
        <v>37</v>
      </c>
      <c r="M340" s="114"/>
      <c r="N340" s="115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116"/>
      <c r="M341" s="117"/>
      <c r="N341" s="118"/>
    </row>
    <row r="342" spans="2:14" ht="13.5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119" t="s">
        <v>37</v>
      </c>
      <c r="M342" s="120"/>
      <c r="N342" s="121"/>
    </row>
    <row r="343" spans="2:14" ht="13.5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113" t="s">
        <v>37</v>
      </c>
      <c r="M343" s="114"/>
      <c r="N343" s="115"/>
    </row>
    <row r="344" spans="2:14" ht="13.5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113" t="s">
        <v>37</v>
      </c>
      <c r="M344" s="114"/>
      <c r="N344" s="115"/>
    </row>
    <row r="345" spans="2:14" ht="13.5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113" t="s">
        <v>37</v>
      </c>
      <c r="M345" s="114"/>
      <c r="N345" s="115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116"/>
      <c r="M346" s="117"/>
      <c r="N346" s="118"/>
    </row>
    <row r="347" spans="2:14" ht="13.5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119" t="s">
        <v>37</v>
      </c>
      <c r="M347" s="120"/>
      <c r="N347" s="121"/>
    </row>
    <row r="348" spans="2:14" ht="13.5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113" t="s">
        <v>37</v>
      </c>
      <c r="M348" s="114"/>
      <c r="N348" s="115"/>
    </row>
    <row r="349" spans="2:14" ht="13.5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113" t="s">
        <v>37</v>
      </c>
      <c r="M349" s="114"/>
      <c r="N349" s="115"/>
    </row>
    <row r="350" spans="2:14" ht="13.5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113" t="s">
        <v>37</v>
      </c>
      <c r="M350" s="114"/>
      <c r="N350" s="115"/>
    </row>
    <row r="351" spans="2:14" ht="13.5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113" t="s">
        <v>37</v>
      </c>
      <c r="M351" s="114"/>
      <c r="N351" s="115"/>
    </row>
    <row r="352" spans="2:14" ht="13.5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113" t="s">
        <v>37</v>
      </c>
      <c r="M352" s="114"/>
      <c r="N352" s="115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116"/>
      <c r="M353" s="117"/>
      <c r="N353" s="118"/>
    </row>
    <row r="354" spans="2:14" ht="13.5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119" t="s">
        <v>37</v>
      </c>
      <c r="M354" s="120"/>
      <c r="N354" s="121"/>
    </row>
    <row r="355" spans="2:14" ht="13.5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113" t="s">
        <v>37</v>
      </c>
      <c r="M355" s="114"/>
      <c r="N355" s="115"/>
    </row>
    <row r="356" spans="2:14" ht="13.5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113" t="s">
        <v>37</v>
      </c>
      <c r="M356" s="114"/>
      <c r="N356" s="115"/>
    </row>
    <row r="357" spans="2:14" ht="13.5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113" t="s">
        <v>37</v>
      </c>
      <c r="M357" s="114"/>
      <c r="N357" s="115"/>
    </row>
    <row r="358" spans="2:14" ht="13.5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113" t="s">
        <v>37</v>
      </c>
      <c r="M358" s="114"/>
      <c r="N358" s="115"/>
    </row>
    <row r="359" spans="2:14" ht="13.5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113" t="s">
        <v>37</v>
      </c>
      <c r="M359" s="114"/>
      <c r="N359" s="115"/>
    </row>
    <row r="360" spans="2:14" ht="13.5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113" t="s">
        <v>37</v>
      </c>
      <c r="M360" s="114"/>
      <c r="N360" s="115"/>
    </row>
    <row r="361" spans="2:14" ht="13.5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113" t="s">
        <v>37</v>
      </c>
      <c r="M361" s="114"/>
      <c r="N361" s="115"/>
    </row>
    <row r="362" spans="2:14" ht="13.5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113" t="s">
        <v>37</v>
      </c>
      <c r="M362" s="114"/>
      <c r="N362" s="115"/>
    </row>
    <row r="363" spans="2:14" ht="13.5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113" t="s">
        <v>37</v>
      </c>
      <c r="M363" s="114"/>
      <c r="N363" s="115"/>
    </row>
    <row r="364" spans="2:14" ht="13.5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113" t="s">
        <v>37</v>
      </c>
      <c r="M364" s="114"/>
      <c r="N364" s="115"/>
    </row>
    <row r="365" spans="2:14" ht="13.5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113" t="s">
        <v>37</v>
      </c>
      <c r="M365" s="114"/>
      <c r="N365" s="115"/>
    </row>
    <row r="366" spans="2:14" ht="13.5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113" t="s">
        <v>37</v>
      </c>
      <c r="M366" s="114"/>
      <c r="N366" s="115"/>
    </row>
    <row r="367" spans="2:14" ht="13.5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113" t="s">
        <v>37</v>
      </c>
      <c r="M367" s="114"/>
      <c r="N367" s="115"/>
    </row>
    <row r="368" spans="2:14" ht="13.5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113" t="s">
        <v>37</v>
      </c>
      <c r="M368" s="114"/>
      <c r="N368" s="115"/>
    </row>
    <row r="369" spans="2:14" ht="13.5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13" t="s">
        <v>37</v>
      </c>
      <c r="M369" s="114"/>
      <c r="N369" s="115"/>
    </row>
    <row r="370" spans="2:14" ht="13.5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113" t="s">
        <v>37</v>
      </c>
      <c r="M370" s="114"/>
      <c r="N370" s="115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116"/>
      <c r="M371" s="117"/>
      <c r="N371" s="118"/>
    </row>
    <row r="372" spans="2:14" ht="13.5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119" t="s">
        <v>37</v>
      </c>
      <c r="M372" s="120"/>
      <c r="N372" s="121"/>
    </row>
    <row r="373" spans="2:14" ht="13.5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113" t="s">
        <v>37</v>
      </c>
      <c r="M373" s="114"/>
      <c r="N373" s="115"/>
    </row>
    <row r="374" spans="2:14" ht="13.5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113" t="s">
        <v>37</v>
      </c>
      <c r="M374" s="114"/>
      <c r="N374" s="115"/>
    </row>
    <row r="375" spans="2:14" ht="13.5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113" t="s">
        <v>37</v>
      </c>
      <c r="M375" s="114"/>
      <c r="N375" s="115"/>
    </row>
    <row r="376" spans="2:14" ht="13.5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113" t="s">
        <v>37</v>
      </c>
      <c r="M376" s="114"/>
      <c r="N376" s="115"/>
    </row>
    <row r="377" spans="2:14" ht="13.5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13</v>
      </c>
      <c r="J377" s="6"/>
      <c r="K377" s="83">
        <v>0</v>
      </c>
      <c r="L377" s="113" t="s">
        <v>37</v>
      </c>
      <c r="M377" s="114"/>
      <c r="N377" s="115"/>
    </row>
    <row r="378" spans="2:14" ht="13.5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113" t="s">
        <v>37</v>
      </c>
      <c r="M378" s="114"/>
      <c r="N378" s="115"/>
    </row>
    <row r="379" spans="2:14" ht="13.5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113" t="s">
        <v>37</v>
      </c>
      <c r="M379" s="114"/>
      <c r="N379" s="115"/>
    </row>
    <row r="380" spans="2:14" ht="13.5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113" t="s">
        <v>37</v>
      </c>
      <c r="M380" s="114"/>
      <c r="N380" s="115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345</v>
      </c>
      <c r="J381" s="36">
        <f>K$381</f>
        <v>0</v>
      </c>
      <c r="K381" s="84">
        <f>SUM(K$372:K$380)</f>
        <v>0</v>
      </c>
      <c r="L381" s="116"/>
      <c r="M381" s="117"/>
      <c r="N381" s="118"/>
    </row>
    <row r="382" spans="2:14" ht="13.5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119" t="s">
        <v>37</v>
      </c>
      <c r="M382" s="120"/>
      <c r="N382" s="121"/>
    </row>
    <row r="383" spans="2:14" ht="13.5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113" t="s">
        <v>37</v>
      </c>
      <c r="M383" s="114"/>
      <c r="N383" s="115"/>
    </row>
    <row r="384" spans="2:14" ht="13.5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113" t="s">
        <v>37</v>
      </c>
      <c r="M384" s="114"/>
      <c r="N384" s="115"/>
    </row>
    <row r="385" spans="2:14" ht="13.5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113" t="s">
        <v>37</v>
      </c>
      <c r="M385" s="114"/>
      <c r="N385" s="115"/>
    </row>
    <row r="386" spans="2:14" ht="13.5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113" t="s">
        <v>37</v>
      </c>
      <c r="M386" s="114"/>
      <c r="N386" s="115"/>
    </row>
    <row r="387" spans="2:14" ht="13.5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113" t="s">
        <v>37</v>
      </c>
      <c r="M387" s="114"/>
      <c r="N387" s="115"/>
    </row>
    <row r="388" spans="2:14" ht="13.5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113" t="s">
        <v>37</v>
      </c>
      <c r="M388" s="114"/>
      <c r="N388" s="115"/>
    </row>
    <row r="389" spans="2:14" ht="13.5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113" t="s">
        <v>37</v>
      </c>
      <c r="M389" s="114"/>
      <c r="N389" s="115"/>
    </row>
    <row r="390" spans="2:14" ht="13.5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113" t="s">
        <v>37</v>
      </c>
      <c r="M390" s="114"/>
      <c r="N390" s="115"/>
    </row>
    <row r="391" spans="2:14" ht="13.5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113" t="s">
        <v>37</v>
      </c>
      <c r="M391" s="114"/>
      <c r="N391" s="115"/>
    </row>
    <row r="392" spans="2:14" ht="13.5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113" t="s">
        <v>37</v>
      </c>
      <c r="M392" s="114"/>
      <c r="N392" s="115"/>
    </row>
    <row r="393" spans="2:14" ht="13.5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113" t="s">
        <v>37</v>
      </c>
      <c r="M393" s="114"/>
      <c r="N393" s="115"/>
    </row>
    <row r="394" spans="2:14" ht="13.5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113" t="s">
        <v>37</v>
      </c>
      <c r="M394" s="114"/>
      <c r="N394" s="115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116"/>
      <c r="M395" s="117"/>
      <c r="N395" s="118"/>
    </row>
    <row r="396" spans="2:14" ht="13.5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119" t="s">
        <v>37</v>
      </c>
      <c r="M396" s="120"/>
      <c r="N396" s="121"/>
    </row>
    <row r="397" spans="2:14" ht="13.5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113" t="s">
        <v>37</v>
      </c>
      <c r="M397" s="114"/>
      <c r="N397" s="115"/>
    </row>
    <row r="398" spans="2:14" ht="13.5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113" t="s">
        <v>37</v>
      </c>
      <c r="M398" s="114"/>
      <c r="N398" s="115"/>
    </row>
    <row r="399" spans="2:14" ht="13.5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113" t="s">
        <v>37</v>
      </c>
      <c r="M399" s="114"/>
      <c r="N399" s="115"/>
    </row>
    <row r="400" spans="2:14" ht="13.5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113" t="s">
        <v>37</v>
      </c>
      <c r="M400" s="114"/>
      <c r="N400" s="115"/>
    </row>
    <row r="401" spans="2:14" ht="13.5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113" t="s">
        <v>37</v>
      </c>
      <c r="M401" s="114"/>
      <c r="N401" s="115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116"/>
      <c r="M402" s="117"/>
      <c r="N402" s="118"/>
    </row>
    <row r="403" spans="2:14" ht="13.5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119" t="s">
        <v>37</v>
      </c>
      <c r="M403" s="120"/>
      <c r="N403" s="121"/>
    </row>
    <row r="404" spans="2:14" ht="13.5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113" t="s">
        <v>37</v>
      </c>
      <c r="M404" s="114"/>
      <c r="N404" s="115"/>
    </row>
    <row r="405" spans="2:14" ht="13.5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113" t="s">
        <v>37</v>
      </c>
      <c r="M405" s="114"/>
      <c r="N405" s="115"/>
    </row>
    <row r="406" spans="2:14" ht="13.5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113" t="s">
        <v>37</v>
      </c>
      <c r="M406" s="114"/>
      <c r="N406" s="115"/>
    </row>
    <row r="407" spans="2:14" ht="13.5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113" t="s">
        <v>37</v>
      </c>
      <c r="M407" s="114"/>
      <c r="N407" s="115"/>
    </row>
    <row r="408" spans="2:14" ht="13.5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113" t="s">
        <v>37</v>
      </c>
      <c r="M408" s="114"/>
      <c r="N408" s="115"/>
    </row>
    <row r="409" spans="2:14" ht="13.5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113" t="s">
        <v>37</v>
      </c>
      <c r="M409" s="114"/>
      <c r="N409" s="115"/>
    </row>
    <row r="410" spans="2:14" ht="13.5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113" t="s">
        <v>37</v>
      </c>
      <c r="M410" s="114"/>
      <c r="N410" s="115"/>
    </row>
    <row r="411" spans="2:14" ht="13.5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113" t="s">
        <v>37</v>
      </c>
      <c r="M411" s="114"/>
      <c r="N411" s="115"/>
    </row>
    <row r="412" spans="2:14" ht="13.5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113" t="s">
        <v>37</v>
      </c>
      <c r="M412" s="114"/>
      <c r="N412" s="115"/>
    </row>
    <row r="413" spans="2:14" ht="13.5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113" t="s">
        <v>37</v>
      </c>
      <c r="M413" s="114"/>
      <c r="N413" s="115"/>
    </row>
    <row r="414" spans="2:14" ht="13.5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113" t="s">
        <v>37</v>
      </c>
      <c r="M414" s="114"/>
      <c r="N414" s="115"/>
    </row>
    <row r="415" spans="2:14" ht="13.5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113" t="s">
        <v>37</v>
      </c>
      <c r="M415" s="114"/>
      <c r="N415" s="115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116"/>
      <c r="M416" s="117"/>
      <c r="N416" s="118"/>
    </row>
    <row r="417" spans="2:14" ht="13.5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17</v>
      </c>
      <c r="J417" s="20"/>
      <c r="K417" s="82">
        <v>0</v>
      </c>
      <c r="L417" s="119" t="s">
        <v>37</v>
      </c>
      <c r="M417" s="120"/>
      <c r="N417" s="121"/>
    </row>
    <row r="418" spans="2:14" ht="13.5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113" t="s">
        <v>37</v>
      </c>
      <c r="M418" s="114"/>
      <c r="N418" s="115"/>
    </row>
    <row r="419" spans="2:14" ht="13.5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113" t="s">
        <v>37</v>
      </c>
      <c r="M419" s="114"/>
      <c r="N419" s="115"/>
    </row>
    <row r="420" spans="2:14" ht="13.5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113" t="s">
        <v>37</v>
      </c>
      <c r="M420" s="114"/>
      <c r="N420" s="115"/>
    </row>
    <row r="421" spans="2:14" ht="13.5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13" t="s">
        <v>37</v>
      </c>
      <c r="M421" s="114"/>
      <c r="N421" s="115"/>
    </row>
    <row r="422" spans="2:14" ht="13.5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113" t="s">
        <v>37</v>
      </c>
      <c r="M422" s="114"/>
      <c r="N422" s="115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157</v>
      </c>
      <c r="J423" s="36">
        <f>K$423</f>
        <v>0</v>
      </c>
      <c r="K423" s="84">
        <f>SUM(K$417:K$422)</f>
        <v>0</v>
      </c>
      <c r="L423" s="116"/>
      <c r="M423" s="117"/>
      <c r="N423" s="118"/>
    </row>
    <row r="424" spans="2:14" ht="13.5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119" t="s">
        <v>37</v>
      </c>
      <c r="M424" s="120"/>
      <c r="N424" s="121"/>
    </row>
    <row r="425" spans="2:14" ht="13.5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113" t="s">
        <v>37</v>
      </c>
      <c r="M425" s="114"/>
      <c r="N425" s="115"/>
    </row>
    <row r="426" spans="2:14" ht="13.5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113" t="s">
        <v>37</v>
      </c>
      <c r="M426" s="114"/>
      <c r="N426" s="115"/>
    </row>
    <row r="427" spans="2:14" ht="13.5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113" t="s">
        <v>37</v>
      </c>
      <c r="M427" s="114"/>
      <c r="N427" s="115"/>
    </row>
    <row r="428" spans="2:14" ht="13.5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113" t="s">
        <v>37</v>
      </c>
      <c r="M428" s="114"/>
      <c r="N428" s="115"/>
    </row>
    <row r="429" spans="2:14" ht="13.5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113" t="s">
        <v>37</v>
      </c>
      <c r="M429" s="114"/>
      <c r="N429" s="115"/>
    </row>
    <row r="430" spans="2:14" ht="13.5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113" t="s">
        <v>37</v>
      </c>
      <c r="M430" s="114"/>
      <c r="N430" s="115"/>
    </row>
    <row r="431" spans="2:14" ht="13.5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113" t="s">
        <v>37</v>
      </c>
      <c r="M431" s="114"/>
      <c r="N431" s="115"/>
    </row>
    <row r="432" spans="2:14" ht="13.5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113" t="s">
        <v>37</v>
      </c>
      <c r="M432" s="114"/>
      <c r="N432" s="115"/>
    </row>
    <row r="433" spans="2:14" ht="13.5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113" t="s">
        <v>37</v>
      </c>
      <c r="M433" s="114"/>
      <c r="N433" s="115"/>
    </row>
    <row r="434" spans="2:14" ht="13.5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113" t="s">
        <v>37</v>
      </c>
      <c r="M434" s="114"/>
      <c r="N434" s="115"/>
    </row>
    <row r="435" spans="2:14" ht="13.5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113" t="s">
        <v>37</v>
      </c>
      <c r="M435" s="114"/>
      <c r="N435" s="115"/>
    </row>
    <row r="436" spans="2:14" ht="13.5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80</v>
      </c>
      <c r="J436" s="6"/>
      <c r="K436" s="83">
        <v>0</v>
      </c>
      <c r="L436" s="113" t="s">
        <v>37</v>
      </c>
      <c r="M436" s="114"/>
      <c r="N436" s="115"/>
    </row>
    <row r="437" spans="2:14" ht="13.5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113" t="s">
        <v>37</v>
      </c>
      <c r="M437" s="114"/>
      <c r="N437" s="115"/>
    </row>
    <row r="438" spans="2:14" ht="13.5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113" t="s">
        <v>37</v>
      </c>
      <c r="M438" s="114"/>
      <c r="N438" s="115"/>
    </row>
    <row r="439" spans="2:14" ht="13.5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113" t="s">
        <v>37</v>
      </c>
      <c r="M439" s="114"/>
      <c r="N439" s="115"/>
    </row>
    <row r="440" spans="2:14" ht="13.5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113" t="s">
        <v>37</v>
      </c>
      <c r="M440" s="114"/>
      <c r="N440" s="115"/>
    </row>
    <row r="441" spans="2:14" ht="13.5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113" t="s">
        <v>37</v>
      </c>
      <c r="M441" s="114"/>
      <c r="N441" s="115"/>
    </row>
    <row r="442" spans="2:14" ht="13.5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113" t="s">
        <v>37</v>
      </c>
      <c r="M442" s="114"/>
      <c r="N442" s="115"/>
    </row>
    <row r="443" spans="2:14" ht="13.5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113" t="s">
        <v>37</v>
      </c>
      <c r="M443" s="114"/>
      <c r="N443" s="115"/>
    </row>
    <row r="444" spans="2:14" ht="13.5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113" t="s">
        <v>37</v>
      </c>
      <c r="M444" s="114"/>
      <c r="N444" s="115"/>
    </row>
    <row r="445" spans="2:14" ht="13.5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113" t="s">
        <v>37</v>
      </c>
      <c r="M445" s="114"/>
      <c r="N445" s="115"/>
    </row>
    <row r="446" spans="2:14" ht="13.5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113" t="s">
        <v>37</v>
      </c>
      <c r="M446" s="114"/>
      <c r="N446" s="115"/>
    </row>
    <row r="447" spans="2:14" ht="13.5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113" t="s">
        <v>37</v>
      </c>
      <c r="M447" s="114"/>
      <c r="N447" s="115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1329</v>
      </c>
      <c r="J448" s="36">
        <f>K$448</f>
        <v>0</v>
      </c>
      <c r="K448" s="84">
        <f>SUM(K$424:K$447)</f>
        <v>0</v>
      </c>
      <c r="L448" s="116"/>
      <c r="M448" s="117"/>
      <c r="N448" s="118"/>
    </row>
    <row r="449" spans="2:14" ht="13.5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119" t="s">
        <v>37</v>
      </c>
      <c r="M449" s="120"/>
      <c r="N449" s="121"/>
    </row>
    <row r="450" spans="2:14" ht="13.5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7</v>
      </c>
      <c r="J450" s="6"/>
      <c r="K450" s="83">
        <v>0</v>
      </c>
      <c r="L450" s="113" t="s">
        <v>37</v>
      </c>
      <c r="M450" s="114"/>
      <c r="N450" s="115"/>
    </row>
    <row r="451" spans="2:14" ht="13.5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113" t="s">
        <v>37</v>
      </c>
      <c r="M451" s="114"/>
      <c r="N451" s="115"/>
    </row>
    <row r="452" spans="2:14" ht="13.5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113" t="s">
        <v>37</v>
      </c>
      <c r="M452" s="114"/>
      <c r="N452" s="115"/>
    </row>
    <row r="453" spans="2:14" ht="13.5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113" t="s">
        <v>37</v>
      </c>
      <c r="M453" s="114"/>
      <c r="N453" s="115"/>
    </row>
    <row r="454" spans="2:14" ht="13.5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113" t="s">
        <v>37</v>
      </c>
      <c r="M454" s="114"/>
      <c r="N454" s="115"/>
    </row>
    <row r="455" spans="2:14" ht="13.5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13" t="s">
        <v>37</v>
      </c>
      <c r="M455" s="114"/>
      <c r="N455" s="115"/>
    </row>
    <row r="456" spans="2:14" ht="13.5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113" t="s">
        <v>37</v>
      </c>
      <c r="M456" s="114"/>
      <c r="N456" s="115"/>
    </row>
    <row r="457" spans="2:14" ht="13.5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113" t="s">
        <v>37</v>
      </c>
      <c r="M457" s="114"/>
      <c r="N457" s="115"/>
    </row>
    <row r="458" spans="2:14" ht="13.5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113" t="s">
        <v>37</v>
      </c>
      <c r="M458" s="114"/>
      <c r="N458" s="115"/>
    </row>
    <row r="459" spans="2:14" ht="13.5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113" t="s">
        <v>37</v>
      </c>
      <c r="M459" s="114"/>
      <c r="N459" s="115"/>
    </row>
    <row r="460" spans="2:14" ht="13.5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113" t="s">
        <v>37</v>
      </c>
      <c r="M460" s="114"/>
      <c r="N460" s="115"/>
    </row>
    <row r="461" spans="2:14" ht="13.5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13" t="s">
        <v>37</v>
      </c>
      <c r="M461" s="114"/>
      <c r="N461" s="115"/>
    </row>
    <row r="462" spans="2:14" ht="13.5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113" t="s">
        <v>37</v>
      </c>
      <c r="M462" s="114"/>
      <c r="N462" s="115"/>
    </row>
    <row r="463" spans="2:14" ht="13.5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113" t="s">
        <v>37</v>
      </c>
      <c r="M463" s="114"/>
      <c r="N463" s="115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372</v>
      </c>
      <c r="J464" s="36">
        <f>K$464</f>
        <v>0</v>
      </c>
      <c r="K464" s="84">
        <f>SUM(K$449:K$463)</f>
        <v>0</v>
      </c>
      <c r="L464" s="116"/>
      <c r="M464" s="117"/>
      <c r="N464" s="118"/>
    </row>
    <row r="465" spans="2:14" ht="13.5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119" t="s">
        <v>37</v>
      </c>
      <c r="M465" s="120"/>
      <c r="N465" s="121"/>
    </row>
    <row r="466" spans="2:14" ht="13.5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113" t="s">
        <v>37</v>
      </c>
      <c r="M466" s="114"/>
      <c r="N466" s="115"/>
    </row>
    <row r="467" spans="2:14" ht="13.5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113" t="s">
        <v>37</v>
      </c>
      <c r="M467" s="114"/>
      <c r="N467" s="115"/>
    </row>
    <row r="468" spans="2:14" ht="13.5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113" t="s">
        <v>37</v>
      </c>
      <c r="M468" s="114"/>
      <c r="N468" s="115"/>
    </row>
    <row r="469" spans="2:14" ht="13.5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113" t="s">
        <v>37</v>
      </c>
      <c r="M469" s="114"/>
      <c r="N469" s="115"/>
    </row>
    <row r="470" spans="2:14" ht="13.5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113" t="s">
        <v>37</v>
      </c>
      <c r="M470" s="114"/>
      <c r="N470" s="115"/>
    </row>
    <row r="471" spans="2:14" ht="13.5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113" t="s">
        <v>37</v>
      </c>
      <c r="M471" s="114"/>
      <c r="N471" s="115"/>
    </row>
    <row r="472" spans="2:14" ht="13.5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113" t="s">
        <v>37</v>
      </c>
      <c r="M472" s="114"/>
      <c r="N472" s="115"/>
    </row>
    <row r="473" spans="2:14" ht="13.5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113" t="s">
        <v>37</v>
      </c>
      <c r="M473" s="114"/>
      <c r="N473" s="115"/>
    </row>
    <row r="474" spans="2:14" ht="13.5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113" t="s">
        <v>37</v>
      </c>
      <c r="M474" s="114"/>
      <c r="N474" s="115"/>
    </row>
    <row r="475" spans="2:14" ht="13.5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113" t="s">
        <v>37</v>
      </c>
      <c r="M475" s="114"/>
      <c r="N475" s="115"/>
    </row>
    <row r="476" spans="2:14" ht="13.5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113" t="s">
        <v>37</v>
      </c>
      <c r="M476" s="114"/>
      <c r="N476" s="115"/>
    </row>
    <row r="477" spans="2:14" ht="13.5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113" t="s">
        <v>37</v>
      </c>
      <c r="M477" s="114"/>
      <c r="N477" s="115"/>
    </row>
    <row r="478" spans="2:14" ht="13.5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113" t="s">
        <v>37</v>
      </c>
      <c r="M478" s="114"/>
      <c r="N478" s="115"/>
    </row>
    <row r="479" spans="2:14" ht="13.5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113" t="s">
        <v>37</v>
      </c>
      <c r="M479" s="114"/>
      <c r="N479" s="115"/>
    </row>
    <row r="480" spans="2:14" ht="13.5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113" t="s">
        <v>37</v>
      </c>
      <c r="M480" s="114"/>
      <c r="N480" s="115"/>
    </row>
    <row r="481" spans="2:14" ht="13.5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113" t="s">
        <v>37</v>
      </c>
      <c r="M481" s="114"/>
      <c r="N481" s="115"/>
    </row>
    <row r="482" spans="2:14" ht="13.5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113" t="s">
        <v>37</v>
      </c>
      <c r="M482" s="114"/>
      <c r="N482" s="115"/>
    </row>
    <row r="483" spans="2:14" ht="13.5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13" t="s">
        <v>37</v>
      </c>
      <c r="M483" s="114"/>
      <c r="N483" s="115"/>
    </row>
    <row r="484" spans="2:14" ht="13.5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113" t="s">
        <v>37</v>
      </c>
      <c r="M484" s="114"/>
      <c r="N484" s="115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116"/>
      <c r="M485" s="117"/>
      <c r="N485" s="118"/>
    </row>
    <row r="486" spans="2:14" ht="13.5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119" t="s">
        <v>37</v>
      </c>
      <c r="M486" s="120"/>
      <c r="N486" s="121"/>
    </row>
    <row r="487" spans="2:14" ht="13.5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113" t="s">
        <v>37</v>
      </c>
      <c r="M487" s="114"/>
      <c r="N487" s="115"/>
    </row>
    <row r="488" spans="2:14" ht="13.5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113" t="s">
        <v>37</v>
      </c>
      <c r="M488" s="114"/>
      <c r="N488" s="115"/>
    </row>
    <row r="489" spans="2:14" ht="13.5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113" t="s">
        <v>37</v>
      </c>
      <c r="M489" s="114"/>
      <c r="N489" s="115"/>
    </row>
    <row r="490" spans="2:14" ht="13.5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113" t="s">
        <v>37</v>
      </c>
      <c r="M490" s="114"/>
      <c r="N490" s="115"/>
    </row>
    <row r="491" spans="2:14" ht="13.5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113" t="s">
        <v>37</v>
      </c>
      <c r="M491" s="114"/>
      <c r="N491" s="115"/>
    </row>
    <row r="492" spans="2:14" ht="13.5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113" t="s">
        <v>37</v>
      </c>
      <c r="M492" s="114"/>
      <c r="N492" s="115"/>
    </row>
    <row r="493" spans="2:14" ht="13.5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113" t="s">
        <v>37</v>
      </c>
      <c r="M493" s="114"/>
      <c r="N493" s="115"/>
    </row>
    <row r="494" spans="2:14" ht="13.5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113" t="s">
        <v>37</v>
      </c>
      <c r="M494" s="114"/>
      <c r="N494" s="115"/>
    </row>
    <row r="495" spans="2:14" ht="13.5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13" t="s">
        <v>37</v>
      </c>
      <c r="M495" s="114"/>
      <c r="N495" s="115"/>
    </row>
    <row r="496" spans="2:14" ht="13.5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10</v>
      </c>
      <c r="J496" s="6"/>
      <c r="K496" s="83">
        <v>0</v>
      </c>
      <c r="L496" s="113" t="s">
        <v>37</v>
      </c>
      <c r="M496" s="114"/>
      <c r="N496" s="115"/>
    </row>
    <row r="497" spans="2:14" ht="13.5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113" t="s">
        <v>37</v>
      </c>
      <c r="M497" s="114"/>
      <c r="N497" s="115"/>
    </row>
    <row r="498" spans="2:14" ht="13.5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113" t="s">
        <v>37</v>
      </c>
      <c r="M498" s="114"/>
      <c r="N498" s="115"/>
    </row>
    <row r="499" spans="2:14" ht="13.5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113" t="s">
        <v>37</v>
      </c>
      <c r="M499" s="114"/>
      <c r="N499" s="115"/>
    </row>
    <row r="500" spans="2:14" ht="13.5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113" t="s">
        <v>37</v>
      </c>
      <c r="M500" s="114"/>
      <c r="N500" s="115"/>
    </row>
    <row r="501" spans="2:14" ht="13.5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113" t="s">
        <v>37</v>
      </c>
      <c r="M501" s="114"/>
      <c r="N501" s="115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564</v>
      </c>
      <c r="J502" s="36">
        <f>K$502</f>
        <v>0</v>
      </c>
      <c r="K502" s="84">
        <f>SUM(K$486:K$501)</f>
        <v>0</v>
      </c>
      <c r="L502" s="116"/>
      <c r="M502" s="117"/>
      <c r="N502" s="118"/>
    </row>
    <row r="503" spans="2:14" ht="13.5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119" t="s">
        <v>37</v>
      </c>
      <c r="M503" s="120"/>
      <c r="N503" s="121"/>
    </row>
    <row r="504" spans="2:14" ht="13.5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113" t="s">
        <v>37</v>
      </c>
      <c r="M504" s="114"/>
      <c r="N504" s="115"/>
    </row>
    <row r="505" spans="2:14" ht="13.5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113" t="s">
        <v>37</v>
      </c>
      <c r="M505" s="114"/>
      <c r="N505" s="115"/>
    </row>
    <row r="506" spans="2:14" ht="13.5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113" t="s">
        <v>37</v>
      </c>
      <c r="M506" s="114"/>
      <c r="N506" s="115"/>
    </row>
    <row r="507" spans="2:14" ht="13.5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113" t="s">
        <v>37</v>
      </c>
      <c r="M507" s="114"/>
      <c r="N507" s="115"/>
    </row>
    <row r="508" spans="2:14" ht="13.5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113" t="s">
        <v>37</v>
      </c>
      <c r="M508" s="114"/>
      <c r="N508" s="115"/>
    </row>
    <row r="509" spans="2:14" ht="13.5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113" t="s">
        <v>37</v>
      </c>
      <c r="M509" s="114"/>
      <c r="N509" s="115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116"/>
      <c r="M510" s="117"/>
      <c r="N510" s="118"/>
    </row>
    <row r="511" spans="2:14" ht="13.5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119" t="s">
        <v>37</v>
      </c>
      <c r="M511" s="120"/>
      <c r="N511" s="121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116"/>
      <c r="M512" s="117"/>
      <c r="N512" s="118"/>
    </row>
    <row r="513" spans="2:14" ht="13.5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119" t="s">
        <v>37</v>
      </c>
      <c r="M513" s="120"/>
      <c r="N513" s="121"/>
    </row>
    <row r="514" spans="2:14" ht="13.5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113" t="s">
        <v>37</v>
      </c>
      <c r="M514" s="114"/>
      <c r="N514" s="115"/>
    </row>
    <row r="515" spans="2:14" ht="13.5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113" t="s">
        <v>37</v>
      </c>
      <c r="M515" s="114"/>
      <c r="N515" s="115"/>
    </row>
    <row r="516" spans="2:14" ht="13.5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113" t="s">
        <v>37</v>
      </c>
      <c r="M516" s="114"/>
      <c r="N516" s="115"/>
    </row>
    <row r="517" spans="2:14" ht="13.5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113" t="s">
        <v>37</v>
      </c>
      <c r="M517" s="114"/>
      <c r="N517" s="115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116"/>
      <c r="M518" s="117"/>
      <c r="N518" s="118"/>
    </row>
    <row r="519" spans="2:14" ht="13.5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119" t="s">
        <v>37</v>
      </c>
      <c r="M519" s="120"/>
      <c r="N519" s="121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116"/>
      <c r="M520" s="117"/>
      <c r="N520" s="118"/>
    </row>
    <row r="521" spans="2:14" ht="13.5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119" t="s">
        <v>598</v>
      </c>
      <c r="M521" s="120"/>
      <c r="N521" s="121"/>
    </row>
    <row r="522" spans="2:14" ht="13.5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113" t="s">
        <v>598</v>
      </c>
      <c r="M522" s="114"/>
      <c r="N522" s="115"/>
    </row>
    <row r="523" spans="2:14" ht="13.5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113" t="s">
        <v>598</v>
      </c>
      <c r="M523" s="114"/>
      <c r="N523" s="115"/>
    </row>
    <row r="524" spans="2:14" ht="13.5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113" t="s">
        <v>598</v>
      </c>
      <c r="M524" s="114"/>
      <c r="N524" s="115"/>
    </row>
    <row r="525" spans="2:14" ht="13.5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113" t="s">
        <v>598</v>
      </c>
      <c r="M525" s="114"/>
      <c r="N525" s="115"/>
    </row>
    <row r="526" spans="2:14" ht="13.5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113" t="s">
        <v>598</v>
      </c>
      <c r="M526" s="114"/>
      <c r="N526" s="115"/>
    </row>
    <row r="527" spans="2:14" ht="13.5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113" t="s">
        <v>598</v>
      </c>
      <c r="M527" s="114"/>
      <c r="N527" s="115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116"/>
      <c r="M528" s="117"/>
      <c r="N528" s="118"/>
    </row>
    <row r="529" spans="2:14" ht="13.5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119" t="s">
        <v>598</v>
      </c>
      <c r="M529" s="120"/>
      <c r="N529" s="121"/>
    </row>
    <row r="530" spans="2:14" ht="13.5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113" t="s">
        <v>598</v>
      </c>
      <c r="M530" s="114"/>
      <c r="N530" s="115"/>
    </row>
    <row r="531" spans="2:14" ht="13.5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113" t="s">
        <v>598</v>
      </c>
      <c r="M531" s="114"/>
      <c r="N531" s="115"/>
    </row>
    <row r="532" spans="2:14" ht="13.5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113" t="s">
        <v>598</v>
      </c>
      <c r="M532" s="114"/>
      <c r="N532" s="115"/>
    </row>
    <row r="533" spans="2:14" ht="13.5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113" t="s">
        <v>598</v>
      </c>
      <c r="M533" s="114"/>
      <c r="N533" s="115"/>
    </row>
    <row r="534" spans="2:14" ht="13.5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113" t="s">
        <v>598</v>
      </c>
      <c r="M534" s="114"/>
      <c r="N534" s="115"/>
    </row>
    <row r="535" spans="2:14" ht="13.5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113" t="s">
        <v>598</v>
      </c>
      <c r="M535" s="114"/>
      <c r="N535" s="115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116"/>
      <c r="M536" s="117"/>
      <c r="N536" s="118"/>
    </row>
    <row r="537" spans="2:14" ht="13.5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119" t="s">
        <v>37</v>
      </c>
      <c r="M537" s="120"/>
      <c r="N537" s="121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116"/>
      <c r="M538" s="117"/>
      <c r="N538" s="118"/>
    </row>
    <row r="539" spans="2:14" ht="13.5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119" t="s">
        <v>37</v>
      </c>
      <c r="M539" s="120"/>
      <c r="N539" s="121"/>
    </row>
    <row r="540" spans="2:14" ht="13.5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113" t="s">
        <v>37</v>
      </c>
      <c r="M540" s="114"/>
      <c r="N540" s="115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116"/>
      <c r="M541" s="117"/>
      <c r="N541" s="118"/>
    </row>
    <row r="542" spans="2:14" ht="13.5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119" t="s">
        <v>598</v>
      </c>
      <c r="M542" s="120"/>
      <c r="N542" s="121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116"/>
      <c r="M543" s="117"/>
      <c r="N543" s="118"/>
    </row>
    <row r="544" spans="2:14" ht="13.5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119" t="s">
        <v>598</v>
      </c>
      <c r="M544" s="120"/>
      <c r="N544" s="121"/>
    </row>
    <row r="545" spans="2:14" ht="13.5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113" t="s">
        <v>598</v>
      </c>
      <c r="M545" s="114"/>
      <c r="N545" s="115"/>
    </row>
    <row r="546" spans="2:14" ht="13.5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113" t="s">
        <v>598</v>
      </c>
      <c r="M546" s="114"/>
      <c r="N546" s="115"/>
    </row>
    <row r="547" spans="2:14" ht="13.5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113" t="s">
        <v>598</v>
      </c>
      <c r="M547" s="114"/>
      <c r="N547" s="115"/>
    </row>
    <row r="548" spans="2:14" ht="13.5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113" t="s">
        <v>598</v>
      </c>
      <c r="M548" s="114"/>
      <c r="N548" s="115"/>
    </row>
    <row r="549" spans="2:14" ht="13.5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113" t="s">
        <v>598</v>
      </c>
      <c r="M549" s="114"/>
      <c r="N549" s="115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116"/>
      <c r="M550" s="117"/>
      <c r="N550" s="118"/>
    </row>
    <row r="551" spans="2:14" ht="13.5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119" t="s">
        <v>598</v>
      </c>
      <c r="M551" s="120"/>
      <c r="N551" s="121"/>
    </row>
    <row r="552" spans="2:14" ht="13.5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113" t="s">
        <v>598</v>
      </c>
      <c r="M552" s="114"/>
      <c r="N552" s="115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116"/>
      <c r="M553" s="117"/>
      <c r="N553" s="118"/>
    </row>
    <row r="554" spans="2:14" ht="13.5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119" t="s">
        <v>598</v>
      </c>
      <c r="M554" s="120"/>
      <c r="N554" s="121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116"/>
      <c r="M555" s="117"/>
      <c r="N555" s="118"/>
    </row>
    <row r="556" spans="2:14" ht="13.5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119" t="s">
        <v>598</v>
      </c>
      <c r="M556" s="120"/>
      <c r="N556" s="121"/>
    </row>
    <row r="557" spans="2:14" ht="13.5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113" t="s">
        <v>598</v>
      </c>
      <c r="M557" s="114"/>
      <c r="N557" s="115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116"/>
      <c r="M558" s="117"/>
      <c r="N558" s="118"/>
    </row>
    <row r="559" spans="2:14" ht="13.5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119" t="s">
        <v>598</v>
      </c>
      <c r="M559" s="120"/>
      <c r="N559" s="121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116"/>
      <c r="M560" s="117"/>
      <c r="N560" s="118"/>
    </row>
    <row r="561" spans="2:14" ht="13.5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119" t="s">
        <v>598</v>
      </c>
      <c r="M561" s="120"/>
      <c r="N561" s="121"/>
    </row>
    <row r="562" spans="2:14" ht="13.5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113" t="s">
        <v>598</v>
      </c>
      <c r="M562" s="114"/>
      <c r="N562" s="115"/>
    </row>
    <row r="563" spans="2:14" ht="13.5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113" t="s">
        <v>598</v>
      </c>
      <c r="M563" s="114"/>
      <c r="N563" s="115"/>
    </row>
    <row r="564" spans="2:14" ht="13.5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113" t="s">
        <v>598</v>
      </c>
      <c r="M564" s="114"/>
      <c r="N564" s="115"/>
    </row>
    <row r="565" spans="2:14" ht="13.5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113" t="s">
        <v>598</v>
      </c>
      <c r="M565" s="114"/>
      <c r="N565" s="115"/>
    </row>
    <row r="566" spans="2:14" ht="13.5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113" t="s">
        <v>598</v>
      </c>
      <c r="M566" s="114"/>
      <c r="N566" s="115"/>
    </row>
    <row r="567" spans="2:14" ht="13.5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113" t="s">
        <v>598</v>
      </c>
      <c r="M567" s="114"/>
      <c r="N567" s="115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116"/>
      <c r="M568" s="117"/>
      <c r="N568" s="118"/>
    </row>
    <row r="569" spans="2:14" ht="13.5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119" t="s">
        <v>598</v>
      </c>
      <c r="M569" s="120"/>
      <c r="N569" s="121"/>
    </row>
    <row r="570" spans="2:14" ht="13.5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113" t="s">
        <v>598</v>
      </c>
      <c r="M570" s="114"/>
      <c r="N570" s="115"/>
    </row>
    <row r="571" spans="2:14" ht="13.5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113" t="s">
        <v>598</v>
      </c>
      <c r="M571" s="114"/>
      <c r="N571" s="115"/>
    </row>
    <row r="572" spans="2:14" ht="13.5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113" t="s">
        <v>598</v>
      </c>
      <c r="M572" s="114"/>
      <c r="N572" s="115"/>
    </row>
    <row r="573" spans="2:14" ht="13.5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113" t="s">
        <v>598</v>
      </c>
      <c r="M573" s="114"/>
      <c r="N573" s="115"/>
    </row>
    <row r="574" spans="2:14" ht="13.5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0</v>
      </c>
      <c r="J574" s="6"/>
      <c r="K574" s="83">
        <v>0</v>
      </c>
      <c r="L574" s="113" t="s">
        <v>598</v>
      </c>
      <c r="M574" s="114"/>
      <c r="N574" s="115"/>
    </row>
    <row r="575" spans="2:14" ht="13.5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2</v>
      </c>
      <c r="J575" s="6"/>
      <c r="K575" s="83">
        <v>0</v>
      </c>
      <c r="L575" s="113" t="s">
        <v>598</v>
      </c>
      <c r="M575" s="114"/>
      <c r="N575" s="115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49</v>
      </c>
      <c r="J576" s="36">
        <f>K$576</f>
        <v>0</v>
      </c>
      <c r="K576" s="84">
        <f>SUM(K$569:K$575)</f>
        <v>0</v>
      </c>
      <c r="L576" s="116"/>
      <c r="M576" s="117"/>
      <c r="N576" s="118"/>
    </row>
    <row r="577" spans="2:14" ht="13.5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119" t="s">
        <v>598</v>
      </c>
      <c r="M577" s="120"/>
      <c r="N577" s="121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116"/>
      <c r="M578" s="117"/>
      <c r="N578" s="118"/>
    </row>
    <row r="579" spans="2:14" ht="13.5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119" t="s">
        <v>598</v>
      </c>
      <c r="M579" s="120"/>
      <c r="N579" s="121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116"/>
      <c r="M580" s="117"/>
      <c r="N580" s="118"/>
    </row>
    <row r="581" spans="2:14" ht="13.5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119" t="s">
        <v>37</v>
      </c>
      <c r="M581" s="120"/>
      <c r="N581" s="121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116"/>
      <c r="M582" s="117"/>
      <c r="N582" s="118"/>
    </row>
    <row r="583" spans="2:14" ht="13.5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119" t="s">
        <v>598</v>
      </c>
      <c r="M583" s="120"/>
      <c r="N583" s="121"/>
    </row>
    <row r="584" spans="2:14" ht="13.5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113" t="s">
        <v>598</v>
      </c>
      <c r="M584" s="114"/>
      <c r="N584" s="115"/>
    </row>
    <row r="585" spans="2:14" ht="13.5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113" t="s">
        <v>598</v>
      </c>
      <c r="M585" s="114"/>
      <c r="N585" s="115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 t="s">
        <v>679</v>
      </c>
      <c r="H586" s="21">
        <v>1</v>
      </c>
      <c r="I586" s="84">
        <f>SUM(I$583:I$585)</f>
        <v>0</v>
      </c>
      <c r="J586" s="36">
        <f>K$586</f>
        <v>0</v>
      </c>
      <c r="K586" s="84">
        <f>SUM(K$583:K$585)</f>
        <v>0</v>
      </c>
      <c r="L586" s="116"/>
      <c r="M586" s="117"/>
      <c r="N586" s="118"/>
    </row>
    <row r="587" spans="2:14" ht="13.5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123877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122"/>
      <c r="M587" s="123"/>
      <c r="N587" s="124"/>
    </row>
  </sheetData>
  <sheetProtection password="DD9C" sheet="1" objects="1" scenarios="1" autoFilter="0"/>
  <autoFilter ref="C10:N14" xr:uid="{00000000-0009-0000-0000-000000000000}">
    <filterColumn colId="9" showButton="0"/>
    <filterColumn colId="10" showButton="0"/>
  </autoFilter>
  <mergeCells count="590"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64B9-0FDF-4EB6-8A32-06B4CD7A8515}">
  <sheetPr filterMode="1">
    <tabColor theme="1"/>
  </sheetPr>
  <dimension ref="A1:O587"/>
  <sheetViews>
    <sheetView topLeftCell="C1" zoomScaleNormal="100" zoomScaleSheetLayoutView="100" workbookViewId="0">
      <pane ySplit="10" topLeftCell="A11" activePane="bottomLeft" state="frozen"/>
      <selection activeCell="I3" sqref="I3:I4"/>
      <selection pane="bottomLeft" activeCell="I543" activeCellId="1" sqref="I528:I536 I543:I580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99" t="s">
        <v>19</v>
      </c>
      <c r="C1" s="99"/>
      <c r="D1" s="99"/>
      <c r="E1" s="99"/>
      <c r="F1" s="99"/>
      <c r="G1" s="99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00" t="s">
        <v>23</v>
      </c>
      <c r="D2" s="7"/>
      <c r="E2" s="102"/>
      <c r="F2" s="9"/>
      <c r="G2" s="71" t="s">
        <v>31</v>
      </c>
      <c r="H2" s="11"/>
      <c r="I2" s="104" t="s">
        <v>12</v>
      </c>
      <c r="J2" s="105"/>
      <c r="K2" s="106"/>
      <c r="L2" s="22"/>
      <c r="M2" s="22"/>
    </row>
    <row r="3" spans="2:14" ht="15" customHeight="1" x14ac:dyDescent="0.15">
      <c r="C3" s="101"/>
      <c r="D3" s="8"/>
      <c r="E3" s="103"/>
      <c r="F3" s="10"/>
      <c r="G3" s="107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08"/>
      <c r="H4" s="26"/>
      <c r="I4" s="32">
        <f>SUM(I11:I997)/3</f>
        <v>123877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109"/>
      <c r="F5" s="109"/>
      <c r="G5" s="109"/>
      <c r="H5" s="40"/>
      <c r="I5" s="47" t="s">
        <v>28</v>
      </c>
      <c r="J5" s="39"/>
      <c r="K5" s="110"/>
      <c r="L5" s="111"/>
      <c r="M5" s="111"/>
      <c r="N5" s="112"/>
    </row>
    <row r="6" spans="2:14" ht="15" customHeight="1" thickBot="1" x14ac:dyDescent="0.2">
      <c r="C6" s="45" t="s">
        <v>25</v>
      </c>
      <c r="D6" s="33"/>
      <c r="E6" s="87"/>
      <c r="F6" s="87"/>
      <c r="G6" s="87"/>
      <c r="H6" s="34"/>
      <c r="I6" s="48" t="s">
        <v>29</v>
      </c>
      <c r="J6" s="33"/>
      <c r="K6" s="88"/>
      <c r="L6" s="8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90"/>
      <c r="F7" s="90"/>
      <c r="G7" s="90"/>
      <c r="H7" s="41"/>
      <c r="I7" s="49" t="s">
        <v>30</v>
      </c>
      <c r="J7" s="35"/>
      <c r="K7" s="91"/>
      <c r="L7" s="9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93"/>
      <c r="F8" s="94"/>
      <c r="G8" s="94"/>
      <c r="H8" s="94"/>
      <c r="I8" s="94"/>
      <c r="J8" s="94"/>
      <c r="K8" s="94"/>
      <c r="L8" s="94"/>
      <c r="M8" s="94"/>
      <c r="N8" s="9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96" t="s">
        <v>5</v>
      </c>
      <c r="M10" s="97"/>
      <c r="N10" s="98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19" t="s">
        <v>37</v>
      </c>
      <c r="M11" s="120"/>
      <c r="N11" s="121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13" t="s">
        <v>37</v>
      </c>
      <c r="M12" s="114"/>
      <c r="N12" s="115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13" t="s">
        <v>37</v>
      </c>
      <c r="M13" s="114"/>
      <c r="N13" s="115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13" t="s">
        <v>37</v>
      </c>
      <c r="M14" s="114"/>
      <c r="N14" s="115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13" t="s">
        <v>37</v>
      </c>
      <c r="M15" s="114"/>
      <c r="N15" s="115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13" t="s">
        <v>37</v>
      </c>
      <c r="M16" s="114"/>
      <c r="N16" s="115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13" t="s">
        <v>37</v>
      </c>
      <c r="M17" s="114"/>
      <c r="N17" s="115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3420</v>
      </c>
      <c r="J18" s="6"/>
      <c r="K18" s="83">
        <v>0</v>
      </c>
      <c r="L18" s="113" t="s">
        <v>37</v>
      </c>
      <c r="M18" s="114"/>
      <c r="N18" s="115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13" t="s">
        <v>37</v>
      </c>
      <c r="M19" s="114"/>
      <c r="N19" s="115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10975</v>
      </c>
      <c r="J20" s="36">
        <f>K$20</f>
        <v>0</v>
      </c>
      <c r="K20" s="84">
        <v>0</v>
      </c>
      <c r="L20" s="116"/>
      <c r="M20" s="117"/>
      <c r="N20" s="118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19" t="s">
        <v>37</v>
      </c>
      <c r="M21" s="120"/>
      <c r="N21" s="121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13" t="s">
        <v>37</v>
      </c>
      <c r="M22" s="114"/>
      <c r="N22" s="115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13" t="s">
        <v>37</v>
      </c>
      <c r="M23" s="114"/>
      <c r="N23" s="115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113" t="s">
        <v>37</v>
      </c>
      <c r="M24" s="114"/>
      <c r="N24" s="115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13" t="s">
        <v>37</v>
      </c>
      <c r="M25" s="114"/>
      <c r="N25" s="115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13" t="s">
        <v>37</v>
      </c>
      <c r="M26" s="114"/>
      <c r="N26" s="115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13" t="s">
        <v>37</v>
      </c>
      <c r="M27" s="114"/>
      <c r="N27" s="115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13" t="s">
        <v>37</v>
      </c>
      <c r="M28" s="114"/>
      <c r="N28" s="115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13" t="s">
        <v>37</v>
      </c>
      <c r="M29" s="114"/>
      <c r="N29" s="115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13" t="s">
        <v>37</v>
      </c>
      <c r="M30" s="114"/>
      <c r="N30" s="115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13" t="s">
        <v>37</v>
      </c>
      <c r="M31" s="114"/>
      <c r="N31" s="115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13" t="s">
        <v>37</v>
      </c>
      <c r="M32" s="114"/>
      <c r="N32" s="115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13" t="s">
        <v>37</v>
      </c>
      <c r="M33" s="114"/>
      <c r="N33" s="115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v>0</v>
      </c>
      <c r="L34" s="116"/>
      <c r="M34" s="117"/>
      <c r="N34" s="118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19" t="s">
        <v>37</v>
      </c>
      <c r="M35" s="120"/>
      <c r="N35" s="121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13" t="s">
        <v>37</v>
      </c>
      <c r="M36" s="114"/>
      <c r="N36" s="115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13" t="s">
        <v>37</v>
      </c>
      <c r="M37" s="114"/>
      <c r="N37" s="115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13" t="s">
        <v>37</v>
      </c>
      <c r="M38" s="114"/>
      <c r="N38" s="115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13" t="s">
        <v>37</v>
      </c>
      <c r="M39" s="114"/>
      <c r="N39" s="115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13" t="s">
        <v>37</v>
      </c>
      <c r="M40" s="114"/>
      <c r="N40" s="115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6"/>
      <c r="M41" s="117"/>
      <c r="N41" s="118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119" t="s">
        <v>37</v>
      </c>
      <c r="M42" s="120"/>
      <c r="N42" s="121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13" t="s">
        <v>37</v>
      </c>
      <c r="M43" s="114"/>
      <c r="N43" s="115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13" t="s">
        <v>37</v>
      </c>
      <c r="M44" s="114"/>
      <c r="N44" s="115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13" t="s">
        <v>37</v>
      </c>
      <c r="M45" s="114"/>
      <c r="N45" s="115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13" t="s">
        <v>37</v>
      </c>
      <c r="M46" s="114"/>
      <c r="N46" s="115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13" t="s">
        <v>37</v>
      </c>
      <c r="M47" s="114"/>
      <c r="N47" s="115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13" t="s">
        <v>37</v>
      </c>
      <c r="M48" s="114"/>
      <c r="N48" s="115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541</v>
      </c>
      <c r="J49" s="6"/>
      <c r="K49" s="83">
        <v>0</v>
      </c>
      <c r="L49" s="113" t="s">
        <v>37</v>
      </c>
      <c r="M49" s="114"/>
      <c r="N49" s="115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6721</v>
      </c>
      <c r="J50" s="36">
        <f>K$50</f>
        <v>0</v>
      </c>
      <c r="K50" s="84">
        <f>SUM(K$42:K$49)</f>
        <v>0</v>
      </c>
      <c r="L50" s="116"/>
      <c r="M50" s="117"/>
      <c r="N50" s="118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19" t="s">
        <v>37</v>
      </c>
      <c r="M51" s="120"/>
      <c r="N51" s="121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13" t="s">
        <v>37</v>
      </c>
      <c r="M52" s="114"/>
      <c r="N52" s="115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13" t="s">
        <v>37</v>
      </c>
      <c r="M53" s="114"/>
      <c r="N53" s="115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13" t="s">
        <v>37</v>
      </c>
      <c r="M54" s="114"/>
      <c r="N54" s="115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13" t="s">
        <v>37</v>
      </c>
      <c r="M55" s="114"/>
      <c r="N55" s="115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13" t="s">
        <v>37</v>
      </c>
      <c r="M56" s="114"/>
      <c r="N56" s="115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13" t="s">
        <v>37</v>
      </c>
      <c r="M57" s="114"/>
      <c r="N57" s="115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13" t="s">
        <v>37</v>
      </c>
      <c r="M58" s="114"/>
      <c r="N58" s="115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1225</v>
      </c>
      <c r="J59" s="6"/>
      <c r="K59" s="83">
        <v>0</v>
      </c>
      <c r="L59" s="113" t="s">
        <v>37</v>
      </c>
      <c r="M59" s="114"/>
      <c r="N59" s="115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13" t="s">
        <v>37</v>
      </c>
      <c r="M60" s="114"/>
      <c r="N60" s="115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13" t="s">
        <v>37</v>
      </c>
      <c r="M61" s="114"/>
      <c r="N61" s="115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13" t="s">
        <v>37</v>
      </c>
      <c r="M62" s="114"/>
      <c r="N62" s="115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8890</v>
      </c>
      <c r="J63" s="36">
        <f>K$63</f>
        <v>0</v>
      </c>
      <c r="K63" s="84">
        <f>SUM(K$51:K$62)</f>
        <v>0</v>
      </c>
      <c r="L63" s="116"/>
      <c r="M63" s="117"/>
      <c r="N63" s="118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19" t="s">
        <v>37</v>
      </c>
      <c r="M64" s="120"/>
      <c r="N64" s="121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13" t="s">
        <v>37</v>
      </c>
      <c r="M65" s="114"/>
      <c r="N65" s="115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13" t="s">
        <v>37</v>
      </c>
      <c r="M66" s="114"/>
      <c r="N66" s="115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13" t="s">
        <v>37</v>
      </c>
      <c r="M67" s="114"/>
      <c r="N67" s="115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13" t="s">
        <v>37</v>
      </c>
      <c r="M68" s="114"/>
      <c r="N68" s="115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13" t="s">
        <v>37</v>
      </c>
      <c r="M69" s="114"/>
      <c r="N69" s="115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13" t="s">
        <v>37</v>
      </c>
      <c r="M70" s="114"/>
      <c r="N70" s="115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13" t="s">
        <v>37</v>
      </c>
      <c r="M71" s="114"/>
      <c r="N71" s="115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13" t="s">
        <v>37</v>
      </c>
      <c r="M72" s="114"/>
      <c r="N72" s="115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13" t="s">
        <v>37</v>
      </c>
      <c r="M73" s="114"/>
      <c r="N73" s="115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13" t="s">
        <v>37</v>
      </c>
      <c r="M74" s="114"/>
      <c r="N74" s="115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13" t="s">
        <v>37</v>
      </c>
      <c r="M75" s="114"/>
      <c r="N75" s="115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13" t="s">
        <v>37</v>
      </c>
      <c r="M76" s="114"/>
      <c r="N76" s="115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6"/>
      <c r="M77" s="117"/>
      <c r="N77" s="118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19" t="s">
        <v>37</v>
      </c>
      <c r="M78" s="120"/>
      <c r="N78" s="121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13" t="s">
        <v>37</v>
      </c>
      <c r="M79" s="114"/>
      <c r="N79" s="115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13" t="s">
        <v>37</v>
      </c>
      <c r="M80" s="114"/>
      <c r="N80" s="115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13" t="s">
        <v>37</v>
      </c>
      <c r="M81" s="114"/>
      <c r="N81" s="115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13" t="s">
        <v>37</v>
      </c>
      <c r="M82" s="114"/>
      <c r="N82" s="115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13" t="s">
        <v>37</v>
      </c>
      <c r="M83" s="114"/>
      <c r="N83" s="115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13" t="s">
        <v>37</v>
      </c>
      <c r="M84" s="114"/>
      <c r="N84" s="115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13" t="s">
        <v>37</v>
      </c>
      <c r="M85" s="114"/>
      <c r="N85" s="115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13" t="s">
        <v>37</v>
      </c>
      <c r="M86" s="114"/>
      <c r="N86" s="115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13" t="s">
        <v>37</v>
      </c>
      <c r="M87" s="114"/>
      <c r="N87" s="115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13" t="s">
        <v>37</v>
      </c>
      <c r="M88" s="114"/>
      <c r="N88" s="115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13" t="s">
        <v>37</v>
      </c>
      <c r="M89" s="114"/>
      <c r="N89" s="115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13" t="s">
        <v>37</v>
      </c>
      <c r="M90" s="114"/>
      <c r="N90" s="115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13" t="s">
        <v>37</v>
      </c>
      <c r="M91" s="114"/>
      <c r="N91" s="115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13" t="s">
        <v>37</v>
      </c>
      <c r="M92" s="114"/>
      <c r="N92" s="115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13" t="s">
        <v>37</v>
      </c>
      <c r="M93" s="114"/>
      <c r="N93" s="115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6"/>
      <c r="M94" s="117"/>
      <c r="N94" s="118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19" t="s">
        <v>37</v>
      </c>
      <c r="M95" s="120"/>
      <c r="N95" s="121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13" t="s">
        <v>37</v>
      </c>
      <c r="M96" s="114"/>
      <c r="N96" s="115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13" t="s">
        <v>37</v>
      </c>
      <c r="M97" s="114"/>
      <c r="N97" s="115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13" t="s">
        <v>37</v>
      </c>
      <c r="M98" s="114"/>
      <c r="N98" s="115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13" t="s">
        <v>37</v>
      </c>
      <c r="M99" s="114"/>
      <c r="N99" s="115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13" t="s">
        <v>37</v>
      </c>
      <c r="M100" s="114"/>
      <c r="N100" s="115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13" t="s">
        <v>37</v>
      </c>
      <c r="M101" s="114"/>
      <c r="N101" s="115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13" t="s">
        <v>37</v>
      </c>
      <c r="M102" s="114"/>
      <c r="N102" s="115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13" t="s">
        <v>37</v>
      </c>
      <c r="M103" s="114"/>
      <c r="N103" s="115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13" t="s">
        <v>37</v>
      </c>
      <c r="M104" s="114"/>
      <c r="N104" s="115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13" t="s">
        <v>37</v>
      </c>
      <c r="M105" s="114"/>
      <c r="N105" s="115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13" t="s">
        <v>37</v>
      </c>
      <c r="M106" s="114"/>
      <c r="N106" s="115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13" t="s">
        <v>37</v>
      </c>
      <c r="M107" s="114"/>
      <c r="N107" s="115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13" t="s">
        <v>37</v>
      </c>
      <c r="M108" s="114"/>
      <c r="N108" s="115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13" t="s">
        <v>37</v>
      </c>
      <c r="M109" s="114"/>
      <c r="N109" s="115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13" t="s">
        <v>37</v>
      </c>
      <c r="M110" s="114"/>
      <c r="N110" s="115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13" t="s">
        <v>37</v>
      </c>
      <c r="M111" s="114"/>
      <c r="N111" s="115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13" t="s">
        <v>37</v>
      </c>
      <c r="M112" s="114"/>
      <c r="N112" s="115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13" t="s">
        <v>37</v>
      </c>
      <c r="M113" s="114"/>
      <c r="N113" s="115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13" t="s">
        <v>37</v>
      </c>
      <c r="M114" s="114"/>
      <c r="N114" s="115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13" t="s">
        <v>37</v>
      </c>
      <c r="M115" s="114"/>
      <c r="N115" s="115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13" t="s">
        <v>37</v>
      </c>
      <c r="M116" s="114"/>
      <c r="N116" s="115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13" t="s">
        <v>37</v>
      </c>
      <c r="M117" s="114"/>
      <c r="N117" s="115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13" t="s">
        <v>37</v>
      </c>
      <c r="M118" s="114"/>
      <c r="N118" s="115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13" t="s">
        <v>37</v>
      </c>
      <c r="M119" s="114"/>
      <c r="N119" s="115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13" t="s">
        <v>37</v>
      </c>
      <c r="M120" s="114"/>
      <c r="N120" s="115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13" t="s">
        <v>37</v>
      </c>
      <c r="M121" s="114"/>
      <c r="N121" s="115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13" t="s">
        <v>37</v>
      </c>
      <c r="M122" s="114"/>
      <c r="N122" s="115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13" t="s">
        <v>37</v>
      </c>
      <c r="M123" s="114"/>
      <c r="N123" s="115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13" t="s">
        <v>37</v>
      </c>
      <c r="M124" s="114"/>
      <c r="N124" s="115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6"/>
      <c r="M125" s="117"/>
      <c r="N125" s="118"/>
    </row>
    <row r="126" spans="2:14" ht="13.5" hidden="1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119" t="s">
        <v>37</v>
      </c>
      <c r="M126" s="120"/>
      <c r="N126" s="121"/>
    </row>
    <row r="127" spans="2:14" ht="13.5" hidden="1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113" t="s">
        <v>37</v>
      </c>
      <c r="M127" s="114"/>
      <c r="N127" s="115"/>
    </row>
    <row r="128" spans="2:14" ht="13.5" hidden="1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13" t="s">
        <v>37</v>
      </c>
      <c r="M128" s="114"/>
      <c r="N128" s="115"/>
    </row>
    <row r="129" spans="2:14" ht="13.5" hidden="1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13" t="s">
        <v>37</v>
      </c>
      <c r="M129" s="114"/>
      <c r="N129" s="115"/>
    </row>
    <row r="130" spans="2:14" ht="13.5" hidden="1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13" t="s">
        <v>37</v>
      </c>
      <c r="M130" s="114"/>
      <c r="N130" s="115"/>
    </row>
    <row r="131" spans="2:14" ht="13.5" hidden="1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13" t="s">
        <v>37</v>
      </c>
      <c r="M131" s="114"/>
      <c r="N131" s="115"/>
    </row>
    <row r="132" spans="2:14" ht="13.5" hidden="1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13" t="s">
        <v>37</v>
      </c>
      <c r="M132" s="114"/>
      <c r="N132" s="115"/>
    </row>
    <row r="133" spans="2:14" ht="13.5" hidden="1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13" t="s">
        <v>37</v>
      </c>
      <c r="M133" s="114"/>
      <c r="N133" s="115"/>
    </row>
    <row r="134" spans="2:14" ht="13.5" hidden="1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13" t="s">
        <v>37</v>
      </c>
      <c r="M134" s="114"/>
      <c r="N134" s="115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6"/>
      <c r="M135" s="117"/>
      <c r="N135" s="118"/>
    </row>
    <row r="136" spans="2:14" ht="13.5" hidden="1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19" t="s">
        <v>37</v>
      </c>
      <c r="M136" s="120"/>
      <c r="N136" s="121"/>
    </row>
    <row r="137" spans="2:14" ht="13.5" hidden="1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13" t="s">
        <v>37</v>
      </c>
      <c r="M137" s="114"/>
      <c r="N137" s="115"/>
    </row>
    <row r="138" spans="2:14" ht="13.5" hidden="1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13" t="s">
        <v>37</v>
      </c>
      <c r="M138" s="114"/>
      <c r="N138" s="115"/>
    </row>
    <row r="139" spans="2:14" ht="13.5" hidden="1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13" t="s">
        <v>37</v>
      </c>
      <c r="M139" s="114"/>
      <c r="N139" s="115"/>
    </row>
    <row r="140" spans="2:14" ht="13.5" hidden="1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13" t="s">
        <v>37</v>
      </c>
      <c r="M140" s="114"/>
      <c r="N140" s="115"/>
    </row>
    <row r="141" spans="2:14" ht="13.5" hidden="1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13" t="s">
        <v>37</v>
      </c>
      <c r="M141" s="114"/>
      <c r="N141" s="115"/>
    </row>
    <row r="142" spans="2:14" ht="13.5" hidden="1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13" t="s">
        <v>37</v>
      </c>
      <c r="M142" s="114"/>
      <c r="N142" s="115"/>
    </row>
    <row r="143" spans="2:14" ht="13.5" hidden="1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13" t="s">
        <v>37</v>
      </c>
      <c r="M143" s="114"/>
      <c r="N143" s="115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6"/>
      <c r="M144" s="117"/>
      <c r="N144" s="118"/>
    </row>
    <row r="145" spans="2:14" ht="13.5" hidden="1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19" t="s">
        <v>37</v>
      </c>
      <c r="M145" s="120"/>
      <c r="N145" s="121"/>
    </row>
    <row r="146" spans="2:14" ht="13.5" hidden="1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13" t="s">
        <v>37</v>
      </c>
      <c r="M146" s="114"/>
      <c r="N146" s="115"/>
    </row>
    <row r="147" spans="2:14" ht="13.5" hidden="1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13" t="s">
        <v>37</v>
      </c>
      <c r="M147" s="114"/>
      <c r="N147" s="115"/>
    </row>
    <row r="148" spans="2:14" ht="13.5" hidden="1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13" t="s">
        <v>37</v>
      </c>
      <c r="M148" s="114"/>
      <c r="N148" s="115"/>
    </row>
    <row r="149" spans="2:14" ht="13.5" hidden="1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13" t="s">
        <v>37</v>
      </c>
      <c r="M149" s="114"/>
      <c r="N149" s="115"/>
    </row>
    <row r="150" spans="2:14" ht="13.5" hidden="1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13" t="s">
        <v>37</v>
      </c>
      <c r="M150" s="114"/>
      <c r="N150" s="115"/>
    </row>
    <row r="151" spans="2:14" ht="13.5" hidden="1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13" t="s">
        <v>37</v>
      </c>
      <c r="M151" s="114"/>
      <c r="N151" s="115"/>
    </row>
    <row r="152" spans="2:14" ht="13.5" hidden="1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13" t="s">
        <v>37</v>
      </c>
      <c r="M152" s="114"/>
      <c r="N152" s="115"/>
    </row>
    <row r="153" spans="2:14" ht="13.5" hidden="1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13" t="s">
        <v>37</v>
      </c>
      <c r="M153" s="114"/>
      <c r="N153" s="115"/>
    </row>
    <row r="154" spans="2:14" ht="13.5" hidden="1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13" t="s">
        <v>37</v>
      </c>
      <c r="M154" s="114"/>
      <c r="N154" s="115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6"/>
      <c r="M155" s="117"/>
      <c r="N155" s="118"/>
    </row>
    <row r="156" spans="2:14" ht="13.5" hidden="1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19" t="s">
        <v>37</v>
      </c>
      <c r="M156" s="120"/>
      <c r="N156" s="121"/>
    </row>
    <row r="157" spans="2:14" ht="13.5" hidden="1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13" t="s">
        <v>37</v>
      </c>
      <c r="M157" s="114"/>
      <c r="N157" s="115"/>
    </row>
    <row r="158" spans="2:14" ht="13.5" hidden="1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13" t="s">
        <v>37</v>
      </c>
      <c r="M158" s="114"/>
      <c r="N158" s="115"/>
    </row>
    <row r="159" spans="2:14" ht="13.5" hidden="1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13" t="s">
        <v>37</v>
      </c>
      <c r="M159" s="114"/>
      <c r="N159" s="115"/>
    </row>
    <row r="160" spans="2:14" ht="13.5" hidden="1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13" t="s">
        <v>37</v>
      </c>
      <c r="M160" s="114"/>
      <c r="N160" s="115"/>
    </row>
    <row r="161" spans="2:14" ht="13.5" hidden="1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13" t="s">
        <v>37</v>
      </c>
      <c r="M161" s="114"/>
      <c r="N161" s="115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6"/>
      <c r="M162" s="117"/>
      <c r="N162" s="118"/>
    </row>
    <row r="163" spans="2:14" ht="13.5" hidden="1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19" t="s">
        <v>37</v>
      </c>
      <c r="M163" s="120"/>
      <c r="N163" s="121"/>
    </row>
    <row r="164" spans="2:14" ht="13.5" hidden="1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13" t="s">
        <v>37</v>
      </c>
      <c r="M164" s="114"/>
      <c r="N164" s="115"/>
    </row>
    <row r="165" spans="2:14" ht="13.5" hidden="1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13" t="s">
        <v>37</v>
      </c>
      <c r="M165" s="114"/>
      <c r="N165" s="115"/>
    </row>
    <row r="166" spans="2:14" ht="13.5" hidden="1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13" t="s">
        <v>37</v>
      </c>
      <c r="M166" s="114"/>
      <c r="N166" s="115"/>
    </row>
    <row r="167" spans="2:14" ht="13.5" hidden="1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13" t="s">
        <v>37</v>
      </c>
      <c r="M167" s="114"/>
      <c r="N167" s="115"/>
    </row>
    <row r="168" spans="2:14" ht="13.5" hidden="1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13" t="s">
        <v>37</v>
      </c>
      <c r="M168" s="114"/>
      <c r="N168" s="115"/>
    </row>
    <row r="169" spans="2:14" ht="13.5" hidden="1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13" t="s">
        <v>37</v>
      </c>
      <c r="M169" s="114"/>
      <c r="N169" s="115"/>
    </row>
    <row r="170" spans="2:14" ht="13.5" hidden="1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13" t="s">
        <v>37</v>
      </c>
      <c r="M170" s="114"/>
      <c r="N170" s="115"/>
    </row>
    <row r="171" spans="2:14" ht="13.5" hidden="1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13" t="s">
        <v>37</v>
      </c>
      <c r="M171" s="114"/>
      <c r="N171" s="115"/>
    </row>
    <row r="172" spans="2:14" ht="13.5" hidden="1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13" t="s">
        <v>37</v>
      </c>
      <c r="M172" s="114"/>
      <c r="N172" s="115"/>
    </row>
    <row r="173" spans="2:14" ht="13.5" hidden="1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13" t="s">
        <v>37</v>
      </c>
      <c r="M173" s="114"/>
      <c r="N173" s="115"/>
    </row>
    <row r="174" spans="2:14" ht="13.5" hidden="1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13" t="s">
        <v>37</v>
      </c>
      <c r="M174" s="114"/>
      <c r="N174" s="115"/>
    </row>
    <row r="175" spans="2:14" ht="13.5" hidden="1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13" t="s">
        <v>37</v>
      </c>
      <c r="M175" s="114"/>
      <c r="N175" s="115"/>
    </row>
    <row r="176" spans="2:14" ht="13.5" hidden="1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13" t="s">
        <v>37</v>
      </c>
      <c r="M176" s="114"/>
      <c r="N176" s="115"/>
    </row>
    <row r="177" spans="2:14" ht="13.5" hidden="1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13" t="s">
        <v>37</v>
      </c>
      <c r="M177" s="114"/>
      <c r="N177" s="115"/>
    </row>
    <row r="178" spans="2:14" ht="13.5" hidden="1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13" t="s">
        <v>37</v>
      </c>
      <c r="M178" s="114"/>
      <c r="N178" s="115"/>
    </row>
    <row r="179" spans="2:14" ht="13.5" hidden="1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13" t="s">
        <v>37</v>
      </c>
      <c r="M179" s="114"/>
      <c r="N179" s="115"/>
    </row>
    <row r="180" spans="2:14" ht="13.5" hidden="1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13" t="s">
        <v>37</v>
      </c>
      <c r="M180" s="114"/>
      <c r="N180" s="115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6"/>
      <c r="M181" s="117"/>
      <c r="N181" s="118"/>
    </row>
    <row r="182" spans="2:14" ht="13.5" hidden="1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19" t="s">
        <v>37</v>
      </c>
      <c r="M182" s="120"/>
      <c r="N182" s="121"/>
    </row>
    <row r="183" spans="2:14" ht="13.5" hidden="1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13" t="s">
        <v>37</v>
      </c>
      <c r="M183" s="114"/>
      <c r="N183" s="115"/>
    </row>
    <row r="184" spans="2:14" ht="13.5" hidden="1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13" t="s">
        <v>37</v>
      </c>
      <c r="M184" s="114"/>
      <c r="N184" s="115"/>
    </row>
    <row r="185" spans="2:14" ht="13.5" hidden="1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13" t="s">
        <v>37</v>
      </c>
      <c r="M185" s="114"/>
      <c r="N185" s="115"/>
    </row>
    <row r="186" spans="2:14" ht="13.5" hidden="1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13" t="s">
        <v>37</v>
      </c>
      <c r="M186" s="114"/>
      <c r="N186" s="115"/>
    </row>
    <row r="187" spans="2:14" ht="13.5" hidden="1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13" t="s">
        <v>37</v>
      </c>
      <c r="M187" s="114"/>
      <c r="N187" s="115"/>
    </row>
    <row r="188" spans="2:14" ht="13.5" hidden="1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13" t="s">
        <v>37</v>
      </c>
      <c r="M188" s="114"/>
      <c r="N188" s="115"/>
    </row>
    <row r="189" spans="2:14" ht="13.5" hidden="1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13" t="s">
        <v>37</v>
      </c>
      <c r="M189" s="114"/>
      <c r="N189" s="115"/>
    </row>
    <row r="190" spans="2:14" ht="13.5" hidden="1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13" t="s">
        <v>37</v>
      </c>
      <c r="M190" s="114"/>
      <c r="N190" s="115"/>
    </row>
    <row r="191" spans="2:14" ht="13.5" hidden="1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13" t="s">
        <v>37</v>
      </c>
      <c r="M191" s="114"/>
      <c r="N191" s="115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6"/>
      <c r="M192" s="117"/>
      <c r="N192" s="118"/>
    </row>
    <row r="193" spans="2:14" ht="13.5" hidden="1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19" t="s">
        <v>37</v>
      </c>
      <c r="M193" s="120"/>
      <c r="N193" s="121"/>
    </row>
    <row r="194" spans="2:14" ht="13.5" hidden="1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13" t="s">
        <v>37</v>
      </c>
      <c r="M194" s="114"/>
      <c r="N194" s="115"/>
    </row>
    <row r="195" spans="2:14" ht="13.5" hidden="1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13" t="s">
        <v>37</v>
      </c>
      <c r="M195" s="114"/>
      <c r="N195" s="115"/>
    </row>
    <row r="196" spans="2:14" ht="13.5" hidden="1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13" t="s">
        <v>37</v>
      </c>
      <c r="M196" s="114"/>
      <c r="N196" s="115"/>
    </row>
    <row r="197" spans="2:14" ht="13.5" hidden="1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13" t="s">
        <v>37</v>
      </c>
      <c r="M197" s="114"/>
      <c r="N197" s="115"/>
    </row>
    <row r="198" spans="2:14" ht="13.5" hidden="1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13" t="s">
        <v>37</v>
      </c>
      <c r="M198" s="114"/>
      <c r="N198" s="115"/>
    </row>
    <row r="199" spans="2:14" ht="13.5" hidden="1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13" t="s">
        <v>37</v>
      </c>
      <c r="M199" s="114"/>
      <c r="N199" s="115"/>
    </row>
    <row r="200" spans="2:14" ht="13.5" hidden="1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13" t="s">
        <v>37</v>
      </c>
      <c r="M200" s="114"/>
      <c r="N200" s="115"/>
    </row>
    <row r="201" spans="2:14" ht="13.5" hidden="1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13" t="s">
        <v>37</v>
      </c>
      <c r="M201" s="114"/>
      <c r="N201" s="115"/>
    </row>
    <row r="202" spans="2:14" ht="13.5" hidden="1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13" t="s">
        <v>37</v>
      </c>
      <c r="M202" s="114"/>
      <c r="N202" s="115"/>
    </row>
    <row r="203" spans="2:14" ht="13.5" hidden="1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13" t="s">
        <v>37</v>
      </c>
      <c r="M203" s="114"/>
      <c r="N203" s="115"/>
    </row>
    <row r="204" spans="2:14" ht="13.5" hidden="1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13" t="s">
        <v>37</v>
      </c>
      <c r="M204" s="114"/>
      <c r="N204" s="115"/>
    </row>
    <row r="205" spans="2:14" ht="13.5" hidden="1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13" t="s">
        <v>37</v>
      </c>
      <c r="M205" s="114"/>
      <c r="N205" s="115"/>
    </row>
    <row r="206" spans="2:14" ht="13.5" hidden="1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13" t="s">
        <v>37</v>
      </c>
      <c r="M206" s="114"/>
      <c r="N206" s="115"/>
    </row>
    <row r="207" spans="2:14" ht="13.5" hidden="1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13" t="s">
        <v>37</v>
      </c>
      <c r="M207" s="114"/>
      <c r="N207" s="115"/>
    </row>
    <row r="208" spans="2:14" ht="13.5" hidden="1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13" t="s">
        <v>37</v>
      </c>
      <c r="M208" s="114"/>
      <c r="N208" s="115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6"/>
      <c r="M209" s="117"/>
      <c r="N209" s="118"/>
    </row>
    <row r="210" spans="2:14" ht="13.5" hidden="1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19" t="s">
        <v>37</v>
      </c>
      <c r="M210" s="120"/>
      <c r="N210" s="121"/>
    </row>
    <row r="211" spans="2:14" ht="13.5" hidden="1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13" t="s">
        <v>37</v>
      </c>
      <c r="M211" s="114"/>
      <c r="N211" s="115"/>
    </row>
    <row r="212" spans="2:14" ht="13.5" hidden="1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13" t="s">
        <v>37</v>
      </c>
      <c r="M212" s="114"/>
      <c r="N212" s="115"/>
    </row>
    <row r="213" spans="2:14" ht="13.5" hidden="1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13" t="s">
        <v>37</v>
      </c>
      <c r="M213" s="114"/>
      <c r="N213" s="115"/>
    </row>
    <row r="214" spans="2:14" ht="13.5" hidden="1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13" t="s">
        <v>37</v>
      </c>
      <c r="M214" s="114"/>
      <c r="N214" s="115"/>
    </row>
    <row r="215" spans="2:14" ht="13.5" hidden="1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13" t="s">
        <v>37</v>
      </c>
      <c r="M215" s="114"/>
      <c r="N215" s="115"/>
    </row>
    <row r="216" spans="2:14" ht="13.5" hidden="1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13" t="s">
        <v>37</v>
      </c>
      <c r="M216" s="114"/>
      <c r="N216" s="115"/>
    </row>
    <row r="217" spans="2:14" ht="13.5" hidden="1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13" t="s">
        <v>37</v>
      </c>
      <c r="M217" s="114"/>
      <c r="N217" s="115"/>
    </row>
    <row r="218" spans="2:14" ht="13.5" hidden="1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13" t="s">
        <v>37</v>
      </c>
      <c r="M218" s="114"/>
      <c r="N218" s="115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6"/>
      <c r="M219" s="117"/>
      <c r="N219" s="118"/>
    </row>
    <row r="220" spans="2:14" ht="13.5" hidden="1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19" t="s">
        <v>37</v>
      </c>
      <c r="M220" s="120"/>
      <c r="N220" s="121"/>
    </row>
    <row r="221" spans="2:14" ht="13.5" hidden="1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13" t="s">
        <v>37</v>
      </c>
      <c r="M221" s="114"/>
      <c r="N221" s="115"/>
    </row>
    <row r="222" spans="2:14" ht="13.5" hidden="1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13" t="s">
        <v>37</v>
      </c>
      <c r="M222" s="114"/>
      <c r="N222" s="115"/>
    </row>
    <row r="223" spans="2:14" ht="13.5" hidden="1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13" t="s">
        <v>37</v>
      </c>
      <c r="M223" s="114"/>
      <c r="N223" s="115"/>
    </row>
    <row r="224" spans="2:14" ht="13.5" hidden="1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13" t="s">
        <v>37</v>
      </c>
      <c r="M224" s="114"/>
      <c r="N224" s="115"/>
    </row>
    <row r="225" spans="2:14" ht="13.5" hidden="1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13" t="s">
        <v>37</v>
      </c>
      <c r="M225" s="114"/>
      <c r="N225" s="115"/>
    </row>
    <row r="226" spans="2:14" ht="13.5" hidden="1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13" t="s">
        <v>37</v>
      </c>
      <c r="M226" s="114"/>
      <c r="N226" s="115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6"/>
      <c r="M227" s="117"/>
      <c r="N227" s="118"/>
    </row>
    <row r="228" spans="2:14" ht="13.5" hidden="1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19" t="s">
        <v>37</v>
      </c>
      <c r="M228" s="120"/>
      <c r="N228" s="121"/>
    </row>
    <row r="229" spans="2:14" ht="13.5" hidden="1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13" t="s">
        <v>37</v>
      </c>
      <c r="M229" s="114"/>
      <c r="N229" s="115"/>
    </row>
    <row r="230" spans="2:14" ht="13.5" hidden="1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13" t="s">
        <v>37</v>
      </c>
      <c r="M230" s="114"/>
      <c r="N230" s="115"/>
    </row>
    <row r="231" spans="2:14" ht="13.5" hidden="1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13" t="s">
        <v>37</v>
      </c>
      <c r="M231" s="114"/>
      <c r="N231" s="115"/>
    </row>
    <row r="232" spans="2:14" ht="13.5" hidden="1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13" t="s">
        <v>37</v>
      </c>
      <c r="M232" s="114"/>
      <c r="N232" s="115"/>
    </row>
    <row r="233" spans="2:14" ht="13.5" hidden="1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13" t="s">
        <v>37</v>
      </c>
      <c r="M233" s="114"/>
      <c r="N233" s="115"/>
    </row>
    <row r="234" spans="2:14" ht="13.5" hidden="1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13" t="s">
        <v>37</v>
      </c>
      <c r="M234" s="114"/>
      <c r="N234" s="115"/>
    </row>
    <row r="235" spans="2:14" ht="13.5" hidden="1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13" t="s">
        <v>37</v>
      </c>
      <c r="M235" s="114"/>
      <c r="N235" s="115"/>
    </row>
    <row r="236" spans="2:14" ht="13.5" hidden="1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13" t="s">
        <v>37</v>
      </c>
      <c r="M236" s="114"/>
      <c r="N236" s="115"/>
    </row>
    <row r="237" spans="2:14" ht="13.5" hidden="1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13" t="s">
        <v>37</v>
      </c>
      <c r="M237" s="114"/>
      <c r="N237" s="115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6"/>
      <c r="M238" s="117"/>
      <c r="N238" s="118"/>
    </row>
    <row r="239" spans="2:14" ht="13.5" hidden="1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19" t="s">
        <v>37</v>
      </c>
      <c r="M239" s="120"/>
      <c r="N239" s="121"/>
    </row>
    <row r="240" spans="2:14" ht="13.5" hidden="1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13" t="s">
        <v>37</v>
      </c>
      <c r="M240" s="114"/>
      <c r="N240" s="115"/>
    </row>
    <row r="241" spans="2:14" ht="13.5" hidden="1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13" t="s">
        <v>37</v>
      </c>
      <c r="M241" s="114"/>
      <c r="N241" s="115"/>
    </row>
    <row r="242" spans="2:14" ht="13.5" hidden="1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13" t="s">
        <v>37</v>
      </c>
      <c r="M242" s="114"/>
      <c r="N242" s="115"/>
    </row>
    <row r="243" spans="2:14" ht="13.5" hidden="1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13" t="s">
        <v>37</v>
      </c>
      <c r="M243" s="114"/>
      <c r="N243" s="115"/>
    </row>
    <row r="244" spans="2:14" ht="13.5" hidden="1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13" t="s">
        <v>37</v>
      </c>
      <c r="M244" s="114"/>
      <c r="N244" s="115"/>
    </row>
    <row r="245" spans="2:14" ht="13.5" hidden="1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13" t="s">
        <v>37</v>
      </c>
      <c r="M245" s="114"/>
      <c r="N245" s="115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6"/>
      <c r="M246" s="117"/>
      <c r="N246" s="118"/>
    </row>
    <row r="247" spans="2:14" ht="13.5" hidden="1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19" t="s">
        <v>37</v>
      </c>
      <c r="M247" s="120"/>
      <c r="N247" s="121"/>
    </row>
    <row r="248" spans="2:14" ht="13.5" hidden="1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13" t="s">
        <v>37</v>
      </c>
      <c r="M248" s="114"/>
      <c r="N248" s="115"/>
    </row>
    <row r="249" spans="2:14" ht="13.5" hidden="1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13" t="s">
        <v>37</v>
      </c>
      <c r="M249" s="114"/>
      <c r="N249" s="115"/>
    </row>
    <row r="250" spans="2:14" ht="13.5" hidden="1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13" t="s">
        <v>37</v>
      </c>
      <c r="M250" s="114"/>
      <c r="N250" s="115"/>
    </row>
    <row r="251" spans="2:14" ht="13.5" hidden="1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13" t="s">
        <v>37</v>
      </c>
      <c r="M251" s="114"/>
      <c r="N251" s="115"/>
    </row>
    <row r="252" spans="2:14" ht="13.5" hidden="1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13" t="s">
        <v>37</v>
      </c>
      <c r="M252" s="114"/>
      <c r="N252" s="115"/>
    </row>
    <row r="253" spans="2:14" ht="13.5" hidden="1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13" t="s">
        <v>37</v>
      </c>
      <c r="M253" s="114"/>
      <c r="N253" s="115"/>
    </row>
    <row r="254" spans="2:14" ht="13.5" hidden="1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13" t="s">
        <v>37</v>
      </c>
      <c r="M254" s="114"/>
      <c r="N254" s="115"/>
    </row>
    <row r="255" spans="2:14" ht="13.5" hidden="1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13" t="s">
        <v>37</v>
      </c>
      <c r="M255" s="114"/>
      <c r="N255" s="115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6"/>
      <c r="M256" s="117"/>
      <c r="N256" s="118"/>
    </row>
    <row r="257" spans="2:14" ht="13.5" hidden="1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19" t="s">
        <v>37</v>
      </c>
      <c r="M257" s="120"/>
      <c r="N257" s="121"/>
    </row>
    <row r="258" spans="2:14" ht="13.5" hidden="1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13" t="s">
        <v>37</v>
      </c>
      <c r="M258" s="114"/>
      <c r="N258" s="115"/>
    </row>
    <row r="259" spans="2:14" ht="13.5" hidden="1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13" t="s">
        <v>37</v>
      </c>
      <c r="M259" s="114"/>
      <c r="N259" s="115"/>
    </row>
    <row r="260" spans="2:14" ht="13.5" hidden="1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13" t="s">
        <v>37</v>
      </c>
      <c r="M260" s="114"/>
      <c r="N260" s="115"/>
    </row>
    <row r="261" spans="2:14" ht="13.5" hidden="1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13" t="s">
        <v>37</v>
      </c>
      <c r="M261" s="114"/>
      <c r="N261" s="115"/>
    </row>
    <row r="262" spans="2:14" ht="13.5" hidden="1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13" t="s">
        <v>37</v>
      </c>
      <c r="M262" s="114"/>
      <c r="N262" s="115"/>
    </row>
    <row r="263" spans="2:14" ht="13.5" hidden="1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13" t="s">
        <v>37</v>
      </c>
      <c r="M263" s="114"/>
      <c r="N263" s="115"/>
    </row>
    <row r="264" spans="2:14" ht="13.5" hidden="1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13" t="s">
        <v>37</v>
      </c>
      <c r="M264" s="114"/>
      <c r="N264" s="115"/>
    </row>
    <row r="265" spans="2:14" ht="13.5" hidden="1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13" t="s">
        <v>37</v>
      </c>
      <c r="M265" s="114"/>
      <c r="N265" s="115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6"/>
      <c r="M266" s="117"/>
      <c r="N266" s="118"/>
    </row>
    <row r="267" spans="2:14" ht="13.5" hidden="1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119" t="s">
        <v>37</v>
      </c>
      <c r="M267" s="120"/>
      <c r="N267" s="121"/>
    </row>
    <row r="268" spans="2:14" ht="13.5" hidden="1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113" t="s">
        <v>37</v>
      </c>
      <c r="M268" s="114"/>
      <c r="N268" s="115"/>
    </row>
    <row r="269" spans="2:14" ht="13.5" hidden="1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13" t="s">
        <v>37</v>
      </c>
      <c r="M269" s="114"/>
      <c r="N269" s="115"/>
    </row>
    <row r="270" spans="2:14" ht="13.5" hidden="1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113" t="s">
        <v>37</v>
      </c>
      <c r="M270" s="114"/>
      <c r="N270" s="115"/>
    </row>
    <row r="271" spans="2:14" ht="13.5" hidden="1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13" t="s">
        <v>37</v>
      </c>
      <c r="M271" s="114"/>
      <c r="N271" s="115"/>
    </row>
    <row r="272" spans="2:14" ht="13.5" hidden="1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113" t="s">
        <v>37</v>
      </c>
      <c r="M272" s="114"/>
      <c r="N272" s="115"/>
    </row>
    <row r="273" spans="2:14" ht="13.5" hidden="1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13" t="s">
        <v>37</v>
      </c>
      <c r="M273" s="114"/>
      <c r="N273" s="115"/>
    </row>
    <row r="274" spans="2:14" ht="13.5" hidden="1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13" t="s">
        <v>37</v>
      </c>
      <c r="M274" s="114"/>
      <c r="N274" s="115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116"/>
      <c r="M275" s="117"/>
      <c r="N275" s="118"/>
    </row>
    <row r="276" spans="2:14" ht="13.5" hidden="1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384</v>
      </c>
      <c r="J276" s="20"/>
      <c r="K276" s="82">
        <v>0</v>
      </c>
      <c r="L276" s="119" t="s">
        <v>37</v>
      </c>
      <c r="M276" s="120"/>
      <c r="N276" s="121"/>
    </row>
    <row r="277" spans="2:14" ht="13.5" hidden="1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371</v>
      </c>
      <c r="J277" s="6"/>
      <c r="K277" s="83">
        <v>0</v>
      </c>
      <c r="L277" s="113" t="s">
        <v>37</v>
      </c>
      <c r="M277" s="114"/>
      <c r="N277" s="115"/>
    </row>
    <row r="278" spans="2:14" ht="13.5" hidden="1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13" t="s">
        <v>37</v>
      </c>
      <c r="M278" s="114"/>
      <c r="N278" s="115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1230</v>
      </c>
      <c r="J279" s="36">
        <f>K$279</f>
        <v>0</v>
      </c>
      <c r="K279" s="84">
        <f>SUM(K$276:K$278)</f>
        <v>0</v>
      </c>
      <c r="L279" s="116"/>
      <c r="M279" s="117"/>
      <c r="N279" s="118"/>
    </row>
    <row r="280" spans="2:14" ht="13.5" hidden="1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19" t="s">
        <v>37</v>
      </c>
      <c r="M280" s="120"/>
      <c r="N280" s="121"/>
    </row>
    <row r="281" spans="2:14" ht="13.5" hidden="1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13" t="s">
        <v>37</v>
      </c>
      <c r="M281" s="114"/>
      <c r="N281" s="115"/>
    </row>
    <row r="282" spans="2:14" ht="13.5" hidden="1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13" t="s">
        <v>37</v>
      </c>
      <c r="M282" s="114"/>
      <c r="N282" s="115"/>
    </row>
    <row r="283" spans="2:14" ht="13.5" hidden="1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113" t="s">
        <v>37</v>
      </c>
      <c r="M283" s="114"/>
      <c r="N283" s="115"/>
    </row>
    <row r="284" spans="2:14" ht="13.5" hidden="1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13" t="s">
        <v>37</v>
      </c>
      <c r="M284" s="114"/>
      <c r="N284" s="115"/>
    </row>
    <row r="285" spans="2:14" ht="13.5" hidden="1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13" t="s">
        <v>37</v>
      </c>
      <c r="M285" s="114"/>
      <c r="N285" s="115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116"/>
      <c r="M286" s="117"/>
      <c r="N286" s="118"/>
    </row>
    <row r="287" spans="2:14" ht="13.5" hidden="1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119" t="s">
        <v>37</v>
      </c>
      <c r="M287" s="120"/>
      <c r="N287" s="121"/>
    </row>
    <row r="288" spans="2:14" ht="13.5" hidden="1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113" t="s">
        <v>37</v>
      </c>
      <c r="M288" s="114"/>
      <c r="N288" s="115"/>
    </row>
    <row r="289" spans="2:14" ht="13.5" hidden="1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113" t="s">
        <v>37</v>
      </c>
      <c r="M289" s="114"/>
      <c r="N289" s="115"/>
    </row>
    <row r="290" spans="2:14" ht="13.5" hidden="1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113" t="s">
        <v>37</v>
      </c>
      <c r="M290" s="114"/>
      <c r="N290" s="115"/>
    </row>
    <row r="291" spans="2:14" ht="13.5" hidden="1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113" t="s">
        <v>37</v>
      </c>
      <c r="M291" s="114"/>
      <c r="N291" s="115"/>
    </row>
    <row r="292" spans="2:14" ht="13.5" hidden="1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113" t="s">
        <v>37</v>
      </c>
      <c r="M292" s="114"/>
      <c r="N292" s="115"/>
    </row>
    <row r="293" spans="2:14" ht="13.5" hidden="1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113" t="s">
        <v>37</v>
      </c>
      <c r="M293" s="114"/>
      <c r="N293" s="115"/>
    </row>
    <row r="294" spans="2:14" ht="13.5" hidden="1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113" t="s">
        <v>37</v>
      </c>
      <c r="M294" s="114"/>
      <c r="N294" s="115"/>
    </row>
    <row r="295" spans="2:14" ht="13.5" hidden="1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113" t="s">
        <v>37</v>
      </c>
      <c r="M295" s="114"/>
      <c r="N295" s="115"/>
    </row>
    <row r="296" spans="2:14" ht="13.5" hidden="1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113" t="s">
        <v>37</v>
      </c>
      <c r="M296" s="114"/>
      <c r="N296" s="115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116"/>
      <c r="M297" s="117"/>
      <c r="N297" s="118"/>
    </row>
    <row r="298" spans="2:14" ht="13.5" hidden="1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119" t="s">
        <v>37</v>
      </c>
      <c r="M298" s="120"/>
      <c r="N298" s="121"/>
    </row>
    <row r="299" spans="2:14" ht="13.5" hidden="1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113" t="s">
        <v>37</v>
      </c>
      <c r="M299" s="114"/>
      <c r="N299" s="115"/>
    </row>
    <row r="300" spans="2:14" ht="13.5" hidden="1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113" t="s">
        <v>37</v>
      </c>
      <c r="M300" s="114"/>
      <c r="N300" s="115"/>
    </row>
    <row r="301" spans="2:14" ht="13.5" hidden="1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113" t="s">
        <v>37</v>
      </c>
      <c r="M301" s="114"/>
      <c r="N301" s="115"/>
    </row>
    <row r="302" spans="2:14" ht="13.5" hidden="1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113" t="s">
        <v>37</v>
      </c>
      <c r="M302" s="114"/>
      <c r="N302" s="115"/>
    </row>
    <row r="303" spans="2:14" ht="13.5" hidden="1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113" t="s">
        <v>37</v>
      </c>
      <c r="M303" s="114"/>
      <c r="N303" s="115"/>
    </row>
    <row r="304" spans="2:14" ht="13.5" hidden="1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113" t="s">
        <v>37</v>
      </c>
      <c r="M304" s="114"/>
      <c r="N304" s="115"/>
    </row>
    <row r="305" spans="2:14" ht="13.5" hidden="1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113" t="s">
        <v>37</v>
      </c>
      <c r="M305" s="114"/>
      <c r="N305" s="115"/>
    </row>
    <row r="306" spans="2:14" ht="13.5" hidden="1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113" t="s">
        <v>37</v>
      </c>
      <c r="M306" s="114"/>
      <c r="N306" s="115"/>
    </row>
    <row r="307" spans="2:14" ht="13.5" hidden="1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113" t="s">
        <v>37</v>
      </c>
      <c r="M307" s="114"/>
      <c r="N307" s="115"/>
    </row>
    <row r="308" spans="2:14" ht="13.5" hidden="1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113" t="s">
        <v>37</v>
      </c>
      <c r="M308" s="114"/>
      <c r="N308" s="115"/>
    </row>
    <row r="309" spans="2:14" ht="13.5" hidden="1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113" t="s">
        <v>37</v>
      </c>
      <c r="M309" s="114"/>
      <c r="N309" s="115"/>
    </row>
    <row r="310" spans="2:14" ht="13.5" hidden="1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113" t="s">
        <v>37</v>
      </c>
      <c r="M310" s="114"/>
      <c r="N310" s="115"/>
    </row>
    <row r="311" spans="2:14" ht="13.5" hidden="1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13" t="s">
        <v>37</v>
      </c>
      <c r="M311" s="114"/>
      <c r="N311" s="115"/>
    </row>
    <row r="312" spans="2:14" ht="13.5" hidden="1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113" t="s">
        <v>37</v>
      </c>
      <c r="M312" s="114"/>
      <c r="N312" s="115"/>
    </row>
    <row r="313" spans="2:14" ht="13.5" hidden="1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113" t="s">
        <v>37</v>
      </c>
      <c r="M313" s="114"/>
      <c r="N313" s="115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116"/>
      <c r="M314" s="117"/>
      <c r="N314" s="118"/>
    </row>
    <row r="315" spans="2:14" ht="13.5" hidden="1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119" t="s">
        <v>37</v>
      </c>
      <c r="M315" s="120"/>
      <c r="N315" s="121"/>
    </row>
    <row r="316" spans="2:14" ht="13.5" hidden="1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113" t="s">
        <v>37</v>
      </c>
      <c r="M316" s="114"/>
      <c r="N316" s="115"/>
    </row>
    <row r="317" spans="2:14" ht="13.5" hidden="1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113" t="s">
        <v>37</v>
      </c>
      <c r="M317" s="114"/>
      <c r="N317" s="115"/>
    </row>
    <row r="318" spans="2:14" ht="13.5" hidden="1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113" t="s">
        <v>37</v>
      </c>
      <c r="M318" s="114"/>
      <c r="N318" s="115"/>
    </row>
    <row r="319" spans="2:14" ht="13.5" hidden="1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113" t="s">
        <v>37</v>
      </c>
      <c r="M319" s="114"/>
      <c r="N319" s="115"/>
    </row>
    <row r="320" spans="2:14" ht="13.5" hidden="1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113" t="s">
        <v>37</v>
      </c>
      <c r="M320" s="114"/>
      <c r="N320" s="115"/>
    </row>
    <row r="321" spans="2:14" ht="13.5" hidden="1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113" t="s">
        <v>37</v>
      </c>
      <c r="M321" s="114"/>
      <c r="N321" s="115"/>
    </row>
    <row r="322" spans="2:14" ht="13.5" hidden="1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113" t="s">
        <v>37</v>
      </c>
      <c r="M322" s="114"/>
      <c r="N322" s="115"/>
    </row>
    <row r="323" spans="2:14" ht="13.5" hidden="1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113" t="s">
        <v>37</v>
      </c>
      <c r="M323" s="114"/>
      <c r="N323" s="115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116"/>
      <c r="M324" s="117"/>
      <c r="N324" s="118"/>
    </row>
    <row r="325" spans="2:14" ht="13.5" hidden="1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119" t="s">
        <v>37</v>
      </c>
      <c r="M325" s="120"/>
      <c r="N325" s="121"/>
    </row>
    <row r="326" spans="2:14" ht="13.5" hidden="1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113" t="s">
        <v>37</v>
      </c>
      <c r="M326" s="114"/>
      <c r="N326" s="115"/>
    </row>
    <row r="327" spans="2:14" ht="13.5" hidden="1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113" t="s">
        <v>37</v>
      </c>
      <c r="M327" s="114"/>
      <c r="N327" s="115"/>
    </row>
    <row r="328" spans="2:14" ht="13.5" hidden="1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113" t="s">
        <v>37</v>
      </c>
      <c r="M328" s="114"/>
      <c r="N328" s="115"/>
    </row>
    <row r="329" spans="2:14" ht="13.5" hidden="1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113" t="s">
        <v>37</v>
      </c>
      <c r="M329" s="114"/>
      <c r="N329" s="115"/>
    </row>
    <row r="330" spans="2:14" ht="13.5" hidden="1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113" t="s">
        <v>37</v>
      </c>
      <c r="M330" s="114"/>
      <c r="N330" s="115"/>
    </row>
    <row r="331" spans="2:14" ht="13.5" hidden="1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113" t="s">
        <v>37</v>
      </c>
      <c r="M331" s="114"/>
      <c r="N331" s="115"/>
    </row>
    <row r="332" spans="2:14" ht="13.5" hidden="1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113" t="s">
        <v>37</v>
      </c>
      <c r="M332" s="114"/>
      <c r="N332" s="115"/>
    </row>
    <row r="333" spans="2:14" ht="13.5" hidden="1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113" t="s">
        <v>37</v>
      </c>
      <c r="M333" s="114"/>
      <c r="N333" s="115"/>
    </row>
    <row r="334" spans="2:14" ht="13.5" hidden="1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113" t="s">
        <v>37</v>
      </c>
      <c r="M334" s="114"/>
      <c r="N334" s="115"/>
    </row>
    <row r="335" spans="2:14" ht="13.5" hidden="1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113" t="s">
        <v>37</v>
      </c>
      <c r="M335" s="114"/>
      <c r="N335" s="115"/>
    </row>
    <row r="336" spans="2:14" ht="13.5" hidden="1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113" t="s">
        <v>37</v>
      </c>
      <c r="M336" s="114"/>
      <c r="N336" s="115"/>
    </row>
    <row r="337" spans="2:14" ht="13.5" hidden="1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113" t="s">
        <v>37</v>
      </c>
      <c r="M337" s="114"/>
      <c r="N337" s="115"/>
    </row>
    <row r="338" spans="2:14" ht="13.5" hidden="1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113" t="s">
        <v>37</v>
      </c>
      <c r="M338" s="114"/>
      <c r="N338" s="115"/>
    </row>
    <row r="339" spans="2:14" ht="13.5" hidden="1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113" t="s">
        <v>37</v>
      </c>
      <c r="M339" s="114"/>
      <c r="N339" s="115"/>
    </row>
    <row r="340" spans="2:14" ht="13.5" hidden="1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113" t="s">
        <v>37</v>
      </c>
      <c r="M340" s="114"/>
      <c r="N340" s="115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116"/>
      <c r="M341" s="117"/>
      <c r="N341" s="118"/>
    </row>
    <row r="342" spans="2:14" ht="13.5" hidden="1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119" t="s">
        <v>37</v>
      </c>
      <c r="M342" s="120"/>
      <c r="N342" s="121"/>
    </row>
    <row r="343" spans="2:14" ht="13.5" hidden="1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113" t="s">
        <v>37</v>
      </c>
      <c r="M343" s="114"/>
      <c r="N343" s="115"/>
    </row>
    <row r="344" spans="2:14" ht="13.5" hidden="1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113" t="s">
        <v>37</v>
      </c>
      <c r="M344" s="114"/>
      <c r="N344" s="115"/>
    </row>
    <row r="345" spans="2:14" ht="13.5" hidden="1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113" t="s">
        <v>37</v>
      </c>
      <c r="M345" s="114"/>
      <c r="N345" s="115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116"/>
      <c r="M346" s="117"/>
      <c r="N346" s="118"/>
    </row>
    <row r="347" spans="2:14" ht="13.5" hidden="1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119" t="s">
        <v>37</v>
      </c>
      <c r="M347" s="120"/>
      <c r="N347" s="121"/>
    </row>
    <row r="348" spans="2:14" ht="13.5" hidden="1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113" t="s">
        <v>37</v>
      </c>
      <c r="M348" s="114"/>
      <c r="N348" s="115"/>
    </row>
    <row r="349" spans="2:14" ht="13.5" hidden="1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113" t="s">
        <v>37</v>
      </c>
      <c r="M349" s="114"/>
      <c r="N349" s="115"/>
    </row>
    <row r="350" spans="2:14" ht="13.5" hidden="1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113" t="s">
        <v>37</v>
      </c>
      <c r="M350" s="114"/>
      <c r="N350" s="115"/>
    </row>
    <row r="351" spans="2:14" ht="13.5" hidden="1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113" t="s">
        <v>37</v>
      </c>
      <c r="M351" s="114"/>
      <c r="N351" s="115"/>
    </row>
    <row r="352" spans="2:14" ht="13.5" hidden="1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113" t="s">
        <v>37</v>
      </c>
      <c r="M352" s="114"/>
      <c r="N352" s="115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116"/>
      <c r="M353" s="117"/>
      <c r="N353" s="118"/>
    </row>
    <row r="354" spans="2:14" ht="13.5" hidden="1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119" t="s">
        <v>37</v>
      </c>
      <c r="M354" s="120"/>
      <c r="N354" s="121"/>
    </row>
    <row r="355" spans="2:14" ht="13.5" hidden="1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113" t="s">
        <v>37</v>
      </c>
      <c r="M355" s="114"/>
      <c r="N355" s="115"/>
    </row>
    <row r="356" spans="2:14" ht="13.5" hidden="1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113" t="s">
        <v>37</v>
      </c>
      <c r="M356" s="114"/>
      <c r="N356" s="115"/>
    </row>
    <row r="357" spans="2:14" ht="13.5" hidden="1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113" t="s">
        <v>37</v>
      </c>
      <c r="M357" s="114"/>
      <c r="N357" s="115"/>
    </row>
    <row r="358" spans="2:14" ht="13.5" hidden="1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113" t="s">
        <v>37</v>
      </c>
      <c r="M358" s="114"/>
      <c r="N358" s="115"/>
    </row>
    <row r="359" spans="2:14" ht="13.5" hidden="1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113" t="s">
        <v>37</v>
      </c>
      <c r="M359" s="114"/>
      <c r="N359" s="115"/>
    </row>
    <row r="360" spans="2:14" ht="13.5" hidden="1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113" t="s">
        <v>37</v>
      </c>
      <c r="M360" s="114"/>
      <c r="N360" s="115"/>
    </row>
    <row r="361" spans="2:14" ht="13.5" hidden="1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113" t="s">
        <v>37</v>
      </c>
      <c r="M361" s="114"/>
      <c r="N361" s="115"/>
    </row>
    <row r="362" spans="2:14" ht="13.5" hidden="1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113" t="s">
        <v>37</v>
      </c>
      <c r="M362" s="114"/>
      <c r="N362" s="115"/>
    </row>
    <row r="363" spans="2:14" ht="13.5" hidden="1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113" t="s">
        <v>37</v>
      </c>
      <c r="M363" s="114"/>
      <c r="N363" s="115"/>
    </row>
    <row r="364" spans="2:14" ht="13.5" hidden="1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113" t="s">
        <v>37</v>
      </c>
      <c r="M364" s="114"/>
      <c r="N364" s="115"/>
    </row>
    <row r="365" spans="2:14" ht="13.5" hidden="1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113" t="s">
        <v>37</v>
      </c>
      <c r="M365" s="114"/>
      <c r="N365" s="115"/>
    </row>
    <row r="366" spans="2:14" ht="13.5" hidden="1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113" t="s">
        <v>37</v>
      </c>
      <c r="M366" s="114"/>
      <c r="N366" s="115"/>
    </row>
    <row r="367" spans="2:14" ht="13.5" hidden="1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113" t="s">
        <v>37</v>
      </c>
      <c r="M367" s="114"/>
      <c r="N367" s="115"/>
    </row>
    <row r="368" spans="2:14" ht="13.5" hidden="1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113" t="s">
        <v>37</v>
      </c>
      <c r="M368" s="114"/>
      <c r="N368" s="115"/>
    </row>
    <row r="369" spans="2:14" ht="13.5" hidden="1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13" t="s">
        <v>37</v>
      </c>
      <c r="M369" s="114"/>
      <c r="N369" s="115"/>
    </row>
    <row r="370" spans="2:14" ht="13.5" hidden="1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113" t="s">
        <v>37</v>
      </c>
      <c r="M370" s="114"/>
      <c r="N370" s="115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116"/>
      <c r="M371" s="117"/>
      <c r="N371" s="118"/>
    </row>
    <row r="372" spans="2:14" ht="13.5" hidden="1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119" t="s">
        <v>37</v>
      </c>
      <c r="M372" s="120"/>
      <c r="N372" s="121"/>
    </row>
    <row r="373" spans="2:14" ht="13.5" hidden="1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113" t="s">
        <v>37</v>
      </c>
      <c r="M373" s="114"/>
      <c r="N373" s="115"/>
    </row>
    <row r="374" spans="2:14" ht="13.5" hidden="1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113" t="s">
        <v>37</v>
      </c>
      <c r="M374" s="114"/>
      <c r="N374" s="115"/>
    </row>
    <row r="375" spans="2:14" ht="13.5" hidden="1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113" t="s">
        <v>37</v>
      </c>
      <c r="M375" s="114"/>
      <c r="N375" s="115"/>
    </row>
    <row r="376" spans="2:14" ht="13.5" hidden="1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113" t="s">
        <v>37</v>
      </c>
      <c r="M376" s="114"/>
      <c r="N376" s="115"/>
    </row>
    <row r="377" spans="2:14" ht="13.5" hidden="1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13</v>
      </c>
      <c r="J377" s="6"/>
      <c r="K377" s="83">
        <v>0</v>
      </c>
      <c r="L377" s="113" t="s">
        <v>37</v>
      </c>
      <c r="M377" s="114"/>
      <c r="N377" s="115"/>
    </row>
    <row r="378" spans="2:14" ht="13.5" hidden="1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113" t="s">
        <v>37</v>
      </c>
      <c r="M378" s="114"/>
      <c r="N378" s="115"/>
    </row>
    <row r="379" spans="2:14" ht="13.5" hidden="1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113" t="s">
        <v>37</v>
      </c>
      <c r="M379" s="114"/>
      <c r="N379" s="115"/>
    </row>
    <row r="380" spans="2:14" ht="13.5" hidden="1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113" t="s">
        <v>37</v>
      </c>
      <c r="M380" s="114"/>
      <c r="N380" s="115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345</v>
      </c>
      <c r="J381" s="36">
        <f>K$381</f>
        <v>0</v>
      </c>
      <c r="K381" s="84">
        <f>SUM(K$372:K$380)</f>
        <v>0</v>
      </c>
      <c r="L381" s="116"/>
      <c r="M381" s="117"/>
      <c r="N381" s="118"/>
    </row>
    <row r="382" spans="2:14" ht="13.5" hidden="1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119" t="s">
        <v>37</v>
      </c>
      <c r="M382" s="120"/>
      <c r="N382" s="121"/>
    </row>
    <row r="383" spans="2:14" ht="13.5" hidden="1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113" t="s">
        <v>37</v>
      </c>
      <c r="M383" s="114"/>
      <c r="N383" s="115"/>
    </row>
    <row r="384" spans="2:14" ht="13.5" hidden="1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113" t="s">
        <v>37</v>
      </c>
      <c r="M384" s="114"/>
      <c r="N384" s="115"/>
    </row>
    <row r="385" spans="2:14" ht="13.5" hidden="1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113" t="s">
        <v>37</v>
      </c>
      <c r="M385" s="114"/>
      <c r="N385" s="115"/>
    </row>
    <row r="386" spans="2:14" ht="13.5" hidden="1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113" t="s">
        <v>37</v>
      </c>
      <c r="M386" s="114"/>
      <c r="N386" s="115"/>
    </row>
    <row r="387" spans="2:14" ht="13.5" hidden="1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113" t="s">
        <v>37</v>
      </c>
      <c r="M387" s="114"/>
      <c r="N387" s="115"/>
    </row>
    <row r="388" spans="2:14" ht="13.5" hidden="1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113" t="s">
        <v>37</v>
      </c>
      <c r="M388" s="114"/>
      <c r="N388" s="115"/>
    </row>
    <row r="389" spans="2:14" ht="13.5" hidden="1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113" t="s">
        <v>37</v>
      </c>
      <c r="M389" s="114"/>
      <c r="N389" s="115"/>
    </row>
    <row r="390" spans="2:14" ht="13.5" hidden="1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113" t="s">
        <v>37</v>
      </c>
      <c r="M390" s="114"/>
      <c r="N390" s="115"/>
    </row>
    <row r="391" spans="2:14" ht="13.5" hidden="1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113" t="s">
        <v>37</v>
      </c>
      <c r="M391" s="114"/>
      <c r="N391" s="115"/>
    </row>
    <row r="392" spans="2:14" ht="13.5" hidden="1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113" t="s">
        <v>37</v>
      </c>
      <c r="M392" s="114"/>
      <c r="N392" s="115"/>
    </row>
    <row r="393" spans="2:14" ht="13.5" hidden="1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113" t="s">
        <v>37</v>
      </c>
      <c r="M393" s="114"/>
      <c r="N393" s="115"/>
    </row>
    <row r="394" spans="2:14" ht="13.5" hidden="1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113" t="s">
        <v>37</v>
      </c>
      <c r="M394" s="114"/>
      <c r="N394" s="115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116"/>
      <c r="M395" s="117"/>
      <c r="N395" s="118"/>
    </row>
    <row r="396" spans="2:14" ht="13.5" hidden="1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119" t="s">
        <v>37</v>
      </c>
      <c r="M396" s="120"/>
      <c r="N396" s="121"/>
    </row>
    <row r="397" spans="2:14" ht="13.5" hidden="1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113" t="s">
        <v>37</v>
      </c>
      <c r="M397" s="114"/>
      <c r="N397" s="115"/>
    </row>
    <row r="398" spans="2:14" ht="13.5" hidden="1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113" t="s">
        <v>37</v>
      </c>
      <c r="M398" s="114"/>
      <c r="N398" s="115"/>
    </row>
    <row r="399" spans="2:14" ht="13.5" hidden="1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113" t="s">
        <v>37</v>
      </c>
      <c r="M399" s="114"/>
      <c r="N399" s="115"/>
    </row>
    <row r="400" spans="2:14" ht="13.5" hidden="1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113" t="s">
        <v>37</v>
      </c>
      <c r="M400" s="114"/>
      <c r="N400" s="115"/>
    </row>
    <row r="401" spans="2:14" ht="13.5" hidden="1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113" t="s">
        <v>37</v>
      </c>
      <c r="M401" s="114"/>
      <c r="N401" s="115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116"/>
      <c r="M402" s="117"/>
      <c r="N402" s="118"/>
    </row>
    <row r="403" spans="2:14" ht="13.5" hidden="1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119" t="s">
        <v>37</v>
      </c>
      <c r="M403" s="120"/>
      <c r="N403" s="121"/>
    </row>
    <row r="404" spans="2:14" ht="13.5" hidden="1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113" t="s">
        <v>37</v>
      </c>
      <c r="M404" s="114"/>
      <c r="N404" s="115"/>
    </row>
    <row r="405" spans="2:14" ht="13.5" hidden="1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113" t="s">
        <v>37</v>
      </c>
      <c r="M405" s="114"/>
      <c r="N405" s="115"/>
    </row>
    <row r="406" spans="2:14" ht="13.5" hidden="1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113" t="s">
        <v>37</v>
      </c>
      <c r="M406" s="114"/>
      <c r="N406" s="115"/>
    </row>
    <row r="407" spans="2:14" ht="13.5" hidden="1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113" t="s">
        <v>37</v>
      </c>
      <c r="M407" s="114"/>
      <c r="N407" s="115"/>
    </row>
    <row r="408" spans="2:14" ht="13.5" hidden="1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113" t="s">
        <v>37</v>
      </c>
      <c r="M408" s="114"/>
      <c r="N408" s="115"/>
    </row>
    <row r="409" spans="2:14" ht="13.5" hidden="1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113" t="s">
        <v>37</v>
      </c>
      <c r="M409" s="114"/>
      <c r="N409" s="115"/>
    </row>
    <row r="410" spans="2:14" ht="13.5" hidden="1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113" t="s">
        <v>37</v>
      </c>
      <c r="M410" s="114"/>
      <c r="N410" s="115"/>
    </row>
    <row r="411" spans="2:14" ht="13.5" hidden="1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113" t="s">
        <v>37</v>
      </c>
      <c r="M411" s="114"/>
      <c r="N411" s="115"/>
    </row>
    <row r="412" spans="2:14" ht="13.5" hidden="1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113" t="s">
        <v>37</v>
      </c>
      <c r="M412" s="114"/>
      <c r="N412" s="115"/>
    </row>
    <row r="413" spans="2:14" ht="13.5" hidden="1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113" t="s">
        <v>37</v>
      </c>
      <c r="M413" s="114"/>
      <c r="N413" s="115"/>
    </row>
    <row r="414" spans="2:14" ht="13.5" hidden="1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113" t="s">
        <v>37</v>
      </c>
      <c r="M414" s="114"/>
      <c r="N414" s="115"/>
    </row>
    <row r="415" spans="2:14" ht="13.5" hidden="1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113" t="s">
        <v>37</v>
      </c>
      <c r="M415" s="114"/>
      <c r="N415" s="115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116"/>
      <c r="M416" s="117"/>
      <c r="N416" s="118"/>
    </row>
    <row r="417" spans="2:14" ht="13.5" hidden="1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17</v>
      </c>
      <c r="J417" s="20"/>
      <c r="K417" s="82">
        <v>0</v>
      </c>
      <c r="L417" s="119" t="s">
        <v>37</v>
      </c>
      <c r="M417" s="120"/>
      <c r="N417" s="121"/>
    </row>
    <row r="418" spans="2:14" ht="13.5" hidden="1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113" t="s">
        <v>37</v>
      </c>
      <c r="M418" s="114"/>
      <c r="N418" s="115"/>
    </row>
    <row r="419" spans="2:14" ht="13.5" hidden="1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113" t="s">
        <v>37</v>
      </c>
      <c r="M419" s="114"/>
      <c r="N419" s="115"/>
    </row>
    <row r="420" spans="2:14" ht="13.5" hidden="1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113" t="s">
        <v>37</v>
      </c>
      <c r="M420" s="114"/>
      <c r="N420" s="115"/>
    </row>
    <row r="421" spans="2:14" ht="13.5" hidden="1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13" t="s">
        <v>37</v>
      </c>
      <c r="M421" s="114"/>
      <c r="N421" s="115"/>
    </row>
    <row r="422" spans="2:14" ht="13.5" hidden="1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113" t="s">
        <v>37</v>
      </c>
      <c r="M422" s="114"/>
      <c r="N422" s="115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157</v>
      </c>
      <c r="J423" s="36">
        <f>K$423</f>
        <v>0</v>
      </c>
      <c r="K423" s="84">
        <f>SUM(K$417:K$422)</f>
        <v>0</v>
      </c>
      <c r="L423" s="116"/>
      <c r="M423" s="117"/>
      <c r="N423" s="118"/>
    </row>
    <row r="424" spans="2:14" ht="13.5" hidden="1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119" t="s">
        <v>37</v>
      </c>
      <c r="M424" s="120"/>
      <c r="N424" s="121"/>
    </row>
    <row r="425" spans="2:14" ht="13.5" hidden="1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113" t="s">
        <v>37</v>
      </c>
      <c r="M425" s="114"/>
      <c r="N425" s="115"/>
    </row>
    <row r="426" spans="2:14" ht="13.5" hidden="1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113" t="s">
        <v>37</v>
      </c>
      <c r="M426" s="114"/>
      <c r="N426" s="115"/>
    </row>
    <row r="427" spans="2:14" ht="13.5" hidden="1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113" t="s">
        <v>37</v>
      </c>
      <c r="M427" s="114"/>
      <c r="N427" s="115"/>
    </row>
    <row r="428" spans="2:14" ht="13.5" hidden="1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113" t="s">
        <v>37</v>
      </c>
      <c r="M428" s="114"/>
      <c r="N428" s="115"/>
    </row>
    <row r="429" spans="2:14" ht="13.5" hidden="1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113" t="s">
        <v>37</v>
      </c>
      <c r="M429" s="114"/>
      <c r="N429" s="115"/>
    </row>
    <row r="430" spans="2:14" ht="13.5" hidden="1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113" t="s">
        <v>37</v>
      </c>
      <c r="M430" s="114"/>
      <c r="N430" s="115"/>
    </row>
    <row r="431" spans="2:14" ht="13.5" hidden="1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113" t="s">
        <v>37</v>
      </c>
      <c r="M431" s="114"/>
      <c r="N431" s="115"/>
    </row>
    <row r="432" spans="2:14" ht="13.5" hidden="1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113" t="s">
        <v>37</v>
      </c>
      <c r="M432" s="114"/>
      <c r="N432" s="115"/>
    </row>
    <row r="433" spans="2:14" ht="13.5" hidden="1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113" t="s">
        <v>37</v>
      </c>
      <c r="M433" s="114"/>
      <c r="N433" s="115"/>
    </row>
    <row r="434" spans="2:14" ht="13.5" hidden="1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113" t="s">
        <v>37</v>
      </c>
      <c r="M434" s="114"/>
      <c r="N434" s="115"/>
    </row>
    <row r="435" spans="2:14" ht="13.5" hidden="1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113" t="s">
        <v>37</v>
      </c>
      <c r="M435" s="114"/>
      <c r="N435" s="115"/>
    </row>
    <row r="436" spans="2:14" ht="13.5" hidden="1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80</v>
      </c>
      <c r="J436" s="6"/>
      <c r="K436" s="83">
        <v>0</v>
      </c>
      <c r="L436" s="113" t="s">
        <v>37</v>
      </c>
      <c r="M436" s="114"/>
      <c r="N436" s="115"/>
    </row>
    <row r="437" spans="2:14" ht="13.5" hidden="1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113" t="s">
        <v>37</v>
      </c>
      <c r="M437" s="114"/>
      <c r="N437" s="115"/>
    </row>
    <row r="438" spans="2:14" ht="13.5" hidden="1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113" t="s">
        <v>37</v>
      </c>
      <c r="M438" s="114"/>
      <c r="N438" s="115"/>
    </row>
    <row r="439" spans="2:14" ht="13.5" hidden="1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113" t="s">
        <v>37</v>
      </c>
      <c r="M439" s="114"/>
      <c r="N439" s="115"/>
    </row>
    <row r="440" spans="2:14" ht="13.5" hidden="1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113" t="s">
        <v>37</v>
      </c>
      <c r="M440" s="114"/>
      <c r="N440" s="115"/>
    </row>
    <row r="441" spans="2:14" ht="13.5" hidden="1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113" t="s">
        <v>37</v>
      </c>
      <c r="M441" s="114"/>
      <c r="N441" s="115"/>
    </row>
    <row r="442" spans="2:14" ht="13.5" hidden="1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113" t="s">
        <v>37</v>
      </c>
      <c r="M442" s="114"/>
      <c r="N442" s="115"/>
    </row>
    <row r="443" spans="2:14" ht="13.5" hidden="1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113" t="s">
        <v>37</v>
      </c>
      <c r="M443" s="114"/>
      <c r="N443" s="115"/>
    </row>
    <row r="444" spans="2:14" ht="13.5" hidden="1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113" t="s">
        <v>37</v>
      </c>
      <c r="M444" s="114"/>
      <c r="N444" s="115"/>
    </row>
    <row r="445" spans="2:14" ht="13.5" hidden="1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113" t="s">
        <v>37</v>
      </c>
      <c r="M445" s="114"/>
      <c r="N445" s="115"/>
    </row>
    <row r="446" spans="2:14" ht="13.5" hidden="1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113" t="s">
        <v>37</v>
      </c>
      <c r="M446" s="114"/>
      <c r="N446" s="115"/>
    </row>
    <row r="447" spans="2:14" ht="13.5" hidden="1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113" t="s">
        <v>37</v>
      </c>
      <c r="M447" s="114"/>
      <c r="N447" s="115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1329</v>
      </c>
      <c r="J448" s="36">
        <f>K$448</f>
        <v>0</v>
      </c>
      <c r="K448" s="84">
        <f>SUM(K$424:K$447)</f>
        <v>0</v>
      </c>
      <c r="L448" s="116"/>
      <c r="M448" s="117"/>
      <c r="N448" s="118"/>
    </row>
    <row r="449" spans="2:14" ht="13.5" hidden="1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119" t="s">
        <v>37</v>
      </c>
      <c r="M449" s="120"/>
      <c r="N449" s="121"/>
    </row>
    <row r="450" spans="2:14" ht="13.5" hidden="1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7</v>
      </c>
      <c r="J450" s="6"/>
      <c r="K450" s="83">
        <v>0</v>
      </c>
      <c r="L450" s="113" t="s">
        <v>37</v>
      </c>
      <c r="M450" s="114"/>
      <c r="N450" s="115"/>
    </row>
    <row r="451" spans="2:14" ht="13.5" hidden="1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113" t="s">
        <v>37</v>
      </c>
      <c r="M451" s="114"/>
      <c r="N451" s="115"/>
    </row>
    <row r="452" spans="2:14" ht="13.5" hidden="1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113" t="s">
        <v>37</v>
      </c>
      <c r="M452" s="114"/>
      <c r="N452" s="115"/>
    </row>
    <row r="453" spans="2:14" ht="13.5" hidden="1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113" t="s">
        <v>37</v>
      </c>
      <c r="M453" s="114"/>
      <c r="N453" s="115"/>
    </row>
    <row r="454" spans="2:14" ht="13.5" hidden="1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113" t="s">
        <v>37</v>
      </c>
      <c r="M454" s="114"/>
      <c r="N454" s="115"/>
    </row>
    <row r="455" spans="2:14" ht="13.5" hidden="1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13" t="s">
        <v>37</v>
      </c>
      <c r="M455" s="114"/>
      <c r="N455" s="115"/>
    </row>
    <row r="456" spans="2:14" ht="13.5" hidden="1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113" t="s">
        <v>37</v>
      </c>
      <c r="M456" s="114"/>
      <c r="N456" s="115"/>
    </row>
    <row r="457" spans="2:14" ht="13.5" hidden="1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113" t="s">
        <v>37</v>
      </c>
      <c r="M457" s="114"/>
      <c r="N457" s="115"/>
    </row>
    <row r="458" spans="2:14" ht="13.5" hidden="1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113" t="s">
        <v>37</v>
      </c>
      <c r="M458" s="114"/>
      <c r="N458" s="115"/>
    </row>
    <row r="459" spans="2:14" ht="13.5" hidden="1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113" t="s">
        <v>37</v>
      </c>
      <c r="M459" s="114"/>
      <c r="N459" s="115"/>
    </row>
    <row r="460" spans="2:14" ht="13.5" hidden="1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113" t="s">
        <v>37</v>
      </c>
      <c r="M460" s="114"/>
      <c r="N460" s="115"/>
    </row>
    <row r="461" spans="2:14" ht="13.5" hidden="1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13" t="s">
        <v>37</v>
      </c>
      <c r="M461" s="114"/>
      <c r="N461" s="115"/>
    </row>
    <row r="462" spans="2:14" ht="13.5" hidden="1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113" t="s">
        <v>37</v>
      </c>
      <c r="M462" s="114"/>
      <c r="N462" s="115"/>
    </row>
    <row r="463" spans="2:14" ht="13.5" hidden="1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113" t="s">
        <v>37</v>
      </c>
      <c r="M463" s="114"/>
      <c r="N463" s="115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372</v>
      </c>
      <c r="J464" s="36">
        <f>K$464</f>
        <v>0</v>
      </c>
      <c r="K464" s="84">
        <f>SUM(K$449:K$463)</f>
        <v>0</v>
      </c>
      <c r="L464" s="116"/>
      <c r="M464" s="117"/>
      <c r="N464" s="118"/>
    </row>
    <row r="465" spans="2:14" ht="13.5" hidden="1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119" t="s">
        <v>37</v>
      </c>
      <c r="M465" s="120"/>
      <c r="N465" s="121"/>
    </row>
    <row r="466" spans="2:14" ht="13.5" hidden="1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113" t="s">
        <v>37</v>
      </c>
      <c r="M466" s="114"/>
      <c r="N466" s="115"/>
    </row>
    <row r="467" spans="2:14" ht="13.5" hidden="1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113" t="s">
        <v>37</v>
      </c>
      <c r="M467" s="114"/>
      <c r="N467" s="115"/>
    </row>
    <row r="468" spans="2:14" ht="13.5" hidden="1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113" t="s">
        <v>37</v>
      </c>
      <c r="M468" s="114"/>
      <c r="N468" s="115"/>
    </row>
    <row r="469" spans="2:14" ht="13.5" hidden="1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113" t="s">
        <v>37</v>
      </c>
      <c r="M469" s="114"/>
      <c r="N469" s="115"/>
    </row>
    <row r="470" spans="2:14" ht="13.5" hidden="1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113" t="s">
        <v>37</v>
      </c>
      <c r="M470" s="114"/>
      <c r="N470" s="115"/>
    </row>
    <row r="471" spans="2:14" ht="13.5" hidden="1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113" t="s">
        <v>37</v>
      </c>
      <c r="M471" s="114"/>
      <c r="N471" s="115"/>
    </row>
    <row r="472" spans="2:14" ht="13.5" hidden="1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113" t="s">
        <v>37</v>
      </c>
      <c r="M472" s="114"/>
      <c r="N472" s="115"/>
    </row>
    <row r="473" spans="2:14" ht="13.5" hidden="1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113" t="s">
        <v>37</v>
      </c>
      <c r="M473" s="114"/>
      <c r="N473" s="115"/>
    </row>
    <row r="474" spans="2:14" ht="13.5" hidden="1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113" t="s">
        <v>37</v>
      </c>
      <c r="M474" s="114"/>
      <c r="N474" s="115"/>
    </row>
    <row r="475" spans="2:14" ht="13.5" hidden="1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113" t="s">
        <v>37</v>
      </c>
      <c r="M475" s="114"/>
      <c r="N475" s="115"/>
    </row>
    <row r="476" spans="2:14" ht="13.5" hidden="1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113" t="s">
        <v>37</v>
      </c>
      <c r="M476" s="114"/>
      <c r="N476" s="115"/>
    </row>
    <row r="477" spans="2:14" ht="13.5" hidden="1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113" t="s">
        <v>37</v>
      </c>
      <c r="M477" s="114"/>
      <c r="N477" s="115"/>
    </row>
    <row r="478" spans="2:14" ht="13.5" hidden="1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113" t="s">
        <v>37</v>
      </c>
      <c r="M478" s="114"/>
      <c r="N478" s="115"/>
    </row>
    <row r="479" spans="2:14" ht="13.5" hidden="1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113" t="s">
        <v>37</v>
      </c>
      <c r="M479" s="114"/>
      <c r="N479" s="115"/>
    </row>
    <row r="480" spans="2:14" ht="13.5" hidden="1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113" t="s">
        <v>37</v>
      </c>
      <c r="M480" s="114"/>
      <c r="N480" s="115"/>
    </row>
    <row r="481" spans="2:14" ht="13.5" hidden="1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113" t="s">
        <v>37</v>
      </c>
      <c r="M481" s="114"/>
      <c r="N481" s="115"/>
    </row>
    <row r="482" spans="2:14" ht="13.5" hidden="1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113" t="s">
        <v>37</v>
      </c>
      <c r="M482" s="114"/>
      <c r="N482" s="115"/>
    </row>
    <row r="483" spans="2:14" ht="13.5" hidden="1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13" t="s">
        <v>37</v>
      </c>
      <c r="M483" s="114"/>
      <c r="N483" s="115"/>
    </row>
    <row r="484" spans="2:14" ht="13.5" hidden="1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113" t="s">
        <v>37</v>
      </c>
      <c r="M484" s="114"/>
      <c r="N484" s="115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116"/>
      <c r="M485" s="117"/>
      <c r="N485" s="118"/>
    </row>
    <row r="486" spans="2:14" ht="13.5" hidden="1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119" t="s">
        <v>37</v>
      </c>
      <c r="M486" s="120"/>
      <c r="N486" s="121"/>
    </row>
    <row r="487" spans="2:14" ht="13.5" hidden="1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113" t="s">
        <v>37</v>
      </c>
      <c r="M487" s="114"/>
      <c r="N487" s="115"/>
    </row>
    <row r="488" spans="2:14" ht="13.5" hidden="1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113" t="s">
        <v>37</v>
      </c>
      <c r="M488" s="114"/>
      <c r="N488" s="115"/>
    </row>
    <row r="489" spans="2:14" ht="13.5" hidden="1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113" t="s">
        <v>37</v>
      </c>
      <c r="M489" s="114"/>
      <c r="N489" s="115"/>
    </row>
    <row r="490" spans="2:14" ht="13.5" hidden="1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113" t="s">
        <v>37</v>
      </c>
      <c r="M490" s="114"/>
      <c r="N490" s="115"/>
    </row>
    <row r="491" spans="2:14" ht="13.5" hidden="1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113" t="s">
        <v>37</v>
      </c>
      <c r="M491" s="114"/>
      <c r="N491" s="115"/>
    </row>
    <row r="492" spans="2:14" ht="13.5" hidden="1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113" t="s">
        <v>37</v>
      </c>
      <c r="M492" s="114"/>
      <c r="N492" s="115"/>
    </row>
    <row r="493" spans="2:14" ht="13.5" hidden="1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113" t="s">
        <v>37</v>
      </c>
      <c r="M493" s="114"/>
      <c r="N493" s="115"/>
    </row>
    <row r="494" spans="2:14" ht="13.5" hidden="1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113" t="s">
        <v>37</v>
      </c>
      <c r="M494" s="114"/>
      <c r="N494" s="115"/>
    </row>
    <row r="495" spans="2:14" ht="13.5" hidden="1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13" t="s">
        <v>37</v>
      </c>
      <c r="M495" s="114"/>
      <c r="N495" s="115"/>
    </row>
    <row r="496" spans="2:14" ht="13.5" hidden="1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10</v>
      </c>
      <c r="J496" s="6"/>
      <c r="K496" s="83">
        <v>0</v>
      </c>
      <c r="L496" s="113" t="s">
        <v>37</v>
      </c>
      <c r="M496" s="114"/>
      <c r="N496" s="115"/>
    </row>
    <row r="497" spans="2:14" ht="13.5" hidden="1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113" t="s">
        <v>37</v>
      </c>
      <c r="M497" s="114"/>
      <c r="N497" s="115"/>
    </row>
    <row r="498" spans="2:14" ht="13.5" hidden="1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113" t="s">
        <v>37</v>
      </c>
      <c r="M498" s="114"/>
      <c r="N498" s="115"/>
    </row>
    <row r="499" spans="2:14" ht="13.5" hidden="1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113" t="s">
        <v>37</v>
      </c>
      <c r="M499" s="114"/>
      <c r="N499" s="115"/>
    </row>
    <row r="500" spans="2:14" ht="13.5" hidden="1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113" t="s">
        <v>37</v>
      </c>
      <c r="M500" s="114"/>
      <c r="N500" s="115"/>
    </row>
    <row r="501" spans="2:14" ht="13.5" hidden="1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113" t="s">
        <v>37</v>
      </c>
      <c r="M501" s="114"/>
      <c r="N501" s="115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564</v>
      </c>
      <c r="J502" s="36">
        <f>K$502</f>
        <v>0</v>
      </c>
      <c r="K502" s="84">
        <f>SUM(K$486:K$501)</f>
        <v>0</v>
      </c>
      <c r="L502" s="116"/>
      <c r="M502" s="117"/>
      <c r="N502" s="118"/>
    </row>
    <row r="503" spans="2:14" ht="13.5" hidden="1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119" t="s">
        <v>37</v>
      </c>
      <c r="M503" s="120"/>
      <c r="N503" s="121"/>
    </row>
    <row r="504" spans="2:14" ht="13.5" hidden="1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113" t="s">
        <v>37</v>
      </c>
      <c r="M504" s="114"/>
      <c r="N504" s="115"/>
    </row>
    <row r="505" spans="2:14" ht="13.5" hidden="1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113" t="s">
        <v>37</v>
      </c>
      <c r="M505" s="114"/>
      <c r="N505" s="115"/>
    </row>
    <row r="506" spans="2:14" ht="13.5" hidden="1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113" t="s">
        <v>37</v>
      </c>
      <c r="M506" s="114"/>
      <c r="N506" s="115"/>
    </row>
    <row r="507" spans="2:14" ht="13.5" hidden="1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113" t="s">
        <v>37</v>
      </c>
      <c r="M507" s="114"/>
      <c r="N507" s="115"/>
    </row>
    <row r="508" spans="2:14" ht="13.5" hidden="1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113" t="s">
        <v>37</v>
      </c>
      <c r="M508" s="114"/>
      <c r="N508" s="115"/>
    </row>
    <row r="509" spans="2:14" ht="13.5" hidden="1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113" t="s">
        <v>37</v>
      </c>
      <c r="M509" s="114"/>
      <c r="N509" s="115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116"/>
      <c r="M510" s="117"/>
      <c r="N510" s="118"/>
    </row>
    <row r="511" spans="2:14" ht="13.5" hidden="1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119" t="s">
        <v>37</v>
      </c>
      <c r="M511" s="120"/>
      <c r="N511" s="121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116"/>
      <c r="M512" s="117"/>
      <c r="N512" s="118"/>
    </row>
    <row r="513" spans="2:14" ht="13.5" hidden="1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119" t="s">
        <v>37</v>
      </c>
      <c r="M513" s="120"/>
      <c r="N513" s="121"/>
    </row>
    <row r="514" spans="2:14" ht="13.5" hidden="1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113" t="s">
        <v>37</v>
      </c>
      <c r="M514" s="114"/>
      <c r="N514" s="115"/>
    </row>
    <row r="515" spans="2:14" ht="13.5" hidden="1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113" t="s">
        <v>37</v>
      </c>
      <c r="M515" s="114"/>
      <c r="N515" s="115"/>
    </row>
    <row r="516" spans="2:14" ht="13.5" hidden="1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113" t="s">
        <v>37</v>
      </c>
      <c r="M516" s="114"/>
      <c r="N516" s="115"/>
    </row>
    <row r="517" spans="2:14" ht="13.5" hidden="1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113" t="s">
        <v>37</v>
      </c>
      <c r="M517" s="114"/>
      <c r="N517" s="115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116"/>
      <c r="M518" s="117"/>
      <c r="N518" s="118"/>
    </row>
    <row r="519" spans="2:14" ht="13.5" hidden="1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119" t="s">
        <v>37</v>
      </c>
      <c r="M519" s="120"/>
      <c r="N519" s="121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116"/>
      <c r="M520" s="117"/>
      <c r="N520" s="118"/>
    </row>
    <row r="521" spans="2:14" ht="13.5" hidden="1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119" t="s">
        <v>598</v>
      </c>
      <c r="M521" s="120"/>
      <c r="N521" s="121"/>
    </row>
    <row r="522" spans="2:14" ht="13.5" hidden="1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113" t="s">
        <v>598</v>
      </c>
      <c r="M522" s="114"/>
      <c r="N522" s="115"/>
    </row>
    <row r="523" spans="2:14" ht="13.5" hidden="1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113" t="s">
        <v>598</v>
      </c>
      <c r="M523" s="114"/>
      <c r="N523" s="115"/>
    </row>
    <row r="524" spans="2:14" ht="13.5" hidden="1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113" t="s">
        <v>598</v>
      </c>
      <c r="M524" s="114"/>
      <c r="N524" s="115"/>
    </row>
    <row r="525" spans="2:14" ht="13.5" hidden="1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113" t="s">
        <v>598</v>
      </c>
      <c r="M525" s="114"/>
      <c r="N525" s="115"/>
    </row>
    <row r="526" spans="2:14" ht="13.5" hidden="1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113" t="s">
        <v>598</v>
      </c>
      <c r="M526" s="114"/>
      <c r="N526" s="115"/>
    </row>
    <row r="527" spans="2:14" ht="13.5" hidden="1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113" t="s">
        <v>598</v>
      </c>
      <c r="M527" s="114"/>
      <c r="N527" s="115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125" t="s">
        <v>598</v>
      </c>
      <c r="M528" s="126"/>
      <c r="N528" s="127"/>
    </row>
    <row r="529" spans="2:14" ht="13.5" hidden="1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119" t="s">
        <v>598</v>
      </c>
      <c r="M529" s="120"/>
      <c r="N529" s="121"/>
    </row>
    <row r="530" spans="2:14" ht="13.5" hidden="1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113" t="s">
        <v>598</v>
      </c>
      <c r="M530" s="114"/>
      <c r="N530" s="115"/>
    </row>
    <row r="531" spans="2:14" ht="13.5" hidden="1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113" t="s">
        <v>598</v>
      </c>
      <c r="M531" s="114"/>
      <c r="N531" s="115"/>
    </row>
    <row r="532" spans="2:14" ht="13.5" hidden="1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113" t="s">
        <v>598</v>
      </c>
      <c r="M532" s="114"/>
      <c r="N532" s="115"/>
    </row>
    <row r="533" spans="2:14" ht="13.5" hidden="1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113" t="s">
        <v>598</v>
      </c>
      <c r="M533" s="114"/>
      <c r="N533" s="115"/>
    </row>
    <row r="534" spans="2:14" ht="13.5" hidden="1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113" t="s">
        <v>598</v>
      </c>
      <c r="M534" s="114"/>
      <c r="N534" s="115"/>
    </row>
    <row r="535" spans="2:14" ht="13.5" hidden="1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113" t="s">
        <v>598</v>
      </c>
      <c r="M535" s="114"/>
      <c r="N535" s="115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125" t="s">
        <v>598</v>
      </c>
      <c r="M536" s="126"/>
      <c r="N536" s="127"/>
    </row>
    <row r="537" spans="2:14" ht="13.5" hidden="1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119" t="s">
        <v>37</v>
      </c>
      <c r="M537" s="120"/>
      <c r="N537" s="121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125"/>
      <c r="M538" s="126"/>
      <c r="N538" s="127"/>
    </row>
    <row r="539" spans="2:14" ht="13.5" hidden="1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119" t="s">
        <v>37</v>
      </c>
      <c r="M539" s="120"/>
      <c r="N539" s="121"/>
    </row>
    <row r="540" spans="2:14" ht="13.5" hidden="1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113" t="s">
        <v>37</v>
      </c>
      <c r="M540" s="114"/>
      <c r="N540" s="115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125"/>
      <c r="M541" s="126"/>
      <c r="N541" s="127"/>
    </row>
    <row r="542" spans="2:14" ht="13.5" hidden="1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119" t="s">
        <v>598</v>
      </c>
      <c r="M542" s="120"/>
      <c r="N542" s="121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125" t="s">
        <v>598</v>
      </c>
      <c r="M543" s="126"/>
      <c r="N543" s="127"/>
    </row>
    <row r="544" spans="2:14" ht="13.5" hidden="1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119" t="s">
        <v>598</v>
      </c>
      <c r="M544" s="120"/>
      <c r="N544" s="121"/>
    </row>
    <row r="545" spans="2:14" ht="13.5" hidden="1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113" t="s">
        <v>598</v>
      </c>
      <c r="M545" s="114"/>
      <c r="N545" s="115"/>
    </row>
    <row r="546" spans="2:14" ht="13.5" hidden="1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113" t="s">
        <v>598</v>
      </c>
      <c r="M546" s="114"/>
      <c r="N546" s="115"/>
    </row>
    <row r="547" spans="2:14" ht="13.5" hidden="1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113" t="s">
        <v>598</v>
      </c>
      <c r="M547" s="114"/>
      <c r="N547" s="115"/>
    </row>
    <row r="548" spans="2:14" ht="13.5" hidden="1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113" t="s">
        <v>598</v>
      </c>
      <c r="M548" s="114"/>
      <c r="N548" s="115"/>
    </row>
    <row r="549" spans="2:14" ht="13.5" hidden="1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113" t="s">
        <v>598</v>
      </c>
      <c r="M549" s="114"/>
      <c r="N549" s="115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125" t="s">
        <v>598</v>
      </c>
      <c r="M550" s="126"/>
      <c r="N550" s="127"/>
    </row>
    <row r="551" spans="2:14" ht="13.5" hidden="1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119" t="s">
        <v>598</v>
      </c>
      <c r="M551" s="120"/>
      <c r="N551" s="121"/>
    </row>
    <row r="552" spans="2:14" ht="13.5" hidden="1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113" t="s">
        <v>598</v>
      </c>
      <c r="M552" s="114"/>
      <c r="N552" s="115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125" t="s">
        <v>598</v>
      </c>
      <c r="M553" s="126"/>
      <c r="N553" s="127"/>
    </row>
    <row r="554" spans="2:14" ht="13.5" hidden="1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119" t="s">
        <v>598</v>
      </c>
      <c r="M554" s="120"/>
      <c r="N554" s="121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125" t="s">
        <v>598</v>
      </c>
      <c r="M555" s="126"/>
      <c r="N555" s="127"/>
    </row>
    <row r="556" spans="2:14" ht="13.5" hidden="1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119" t="s">
        <v>598</v>
      </c>
      <c r="M556" s="120"/>
      <c r="N556" s="121"/>
    </row>
    <row r="557" spans="2:14" ht="13.5" hidden="1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113" t="s">
        <v>598</v>
      </c>
      <c r="M557" s="114"/>
      <c r="N557" s="115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125" t="s">
        <v>598</v>
      </c>
      <c r="M558" s="126"/>
      <c r="N558" s="127"/>
    </row>
    <row r="559" spans="2:14" ht="13.5" hidden="1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119" t="s">
        <v>598</v>
      </c>
      <c r="M559" s="120"/>
      <c r="N559" s="121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125" t="s">
        <v>598</v>
      </c>
      <c r="M560" s="126"/>
      <c r="N560" s="127"/>
    </row>
    <row r="561" spans="2:14" ht="13.5" hidden="1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119" t="s">
        <v>598</v>
      </c>
      <c r="M561" s="120"/>
      <c r="N561" s="121"/>
    </row>
    <row r="562" spans="2:14" ht="13.5" hidden="1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113" t="s">
        <v>598</v>
      </c>
      <c r="M562" s="114"/>
      <c r="N562" s="115"/>
    </row>
    <row r="563" spans="2:14" ht="13.5" hidden="1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113" t="s">
        <v>598</v>
      </c>
      <c r="M563" s="114"/>
      <c r="N563" s="115"/>
    </row>
    <row r="564" spans="2:14" ht="13.5" hidden="1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113" t="s">
        <v>598</v>
      </c>
      <c r="M564" s="114"/>
      <c r="N564" s="115"/>
    </row>
    <row r="565" spans="2:14" ht="13.5" hidden="1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113" t="s">
        <v>598</v>
      </c>
      <c r="M565" s="114"/>
      <c r="N565" s="115"/>
    </row>
    <row r="566" spans="2:14" ht="13.5" hidden="1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113" t="s">
        <v>598</v>
      </c>
      <c r="M566" s="114"/>
      <c r="N566" s="115"/>
    </row>
    <row r="567" spans="2:14" ht="13.5" hidden="1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113" t="s">
        <v>598</v>
      </c>
      <c r="M567" s="114"/>
      <c r="N567" s="115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125" t="s">
        <v>598</v>
      </c>
      <c r="M568" s="126"/>
      <c r="N568" s="127"/>
    </row>
    <row r="569" spans="2:14" ht="13.5" hidden="1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119" t="s">
        <v>598</v>
      </c>
      <c r="M569" s="120"/>
      <c r="N569" s="121"/>
    </row>
    <row r="570" spans="2:14" ht="13.5" hidden="1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113" t="s">
        <v>598</v>
      </c>
      <c r="M570" s="114"/>
      <c r="N570" s="115"/>
    </row>
    <row r="571" spans="2:14" ht="13.5" hidden="1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113" t="s">
        <v>598</v>
      </c>
      <c r="M571" s="114"/>
      <c r="N571" s="115"/>
    </row>
    <row r="572" spans="2:14" ht="13.5" hidden="1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113" t="s">
        <v>598</v>
      </c>
      <c r="M572" s="114"/>
      <c r="N572" s="115"/>
    </row>
    <row r="573" spans="2:14" ht="13.5" hidden="1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113" t="s">
        <v>598</v>
      </c>
      <c r="M573" s="114"/>
      <c r="N573" s="115"/>
    </row>
    <row r="574" spans="2:14" ht="13.5" hidden="1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0</v>
      </c>
      <c r="J574" s="6"/>
      <c r="K574" s="83">
        <v>0</v>
      </c>
      <c r="L574" s="113" t="s">
        <v>598</v>
      </c>
      <c r="M574" s="114"/>
      <c r="N574" s="115"/>
    </row>
    <row r="575" spans="2:14" ht="13.5" hidden="1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2</v>
      </c>
      <c r="J575" s="6"/>
      <c r="K575" s="83">
        <v>0</v>
      </c>
      <c r="L575" s="113" t="s">
        <v>598</v>
      </c>
      <c r="M575" s="114"/>
      <c r="N575" s="115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49</v>
      </c>
      <c r="J576" s="36">
        <f>K$576</f>
        <v>0</v>
      </c>
      <c r="K576" s="84">
        <f>SUM(K$569:K$575)</f>
        <v>0</v>
      </c>
      <c r="L576" s="125" t="s">
        <v>598</v>
      </c>
      <c r="M576" s="126"/>
      <c r="N576" s="127"/>
    </row>
    <row r="577" spans="2:14" ht="13.5" hidden="1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119" t="s">
        <v>598</v>
      </c>
      <c r="M577" s="120"/>
      <c r="N577" s="121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125" t="s">
        <v>598</v>
      </c>
      <c r="M578" s="126"/>
      <c r="N578" s="127"/>
    </row>
    <row r="579" spans="2:14" ht="13.5" hidden="1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119" t="s">
        <v>598</v>
      </c>
      <c r="M579" s="120"/>
      <c r="N579" s="121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125" t="s">
        <v>598</v>
      </c>
      <c r="M580" s="126"/>
      <c r="N580" s="127"/>
    </row>
    <row r="581" spans="2:14" ht="13.5" hidden="1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119" t="s">
        <v>37</v>
      </c>
      <c r="M581" s="120"/>
      <c r="N581" s="121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125"/>
      <c r="M582" s="126"/>
      <c r="N582" s="127"/>
    </row>
    <row r="583" spans="2:14" ht="13.5" hidden="1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119" t="s">
        <v>598</v>
      </c>
      <c r="M583" s="120"/>
      <c r="N583" s="121"/>
    </row>
    <row r="584" spans="2:14" ht="13.5" hidden="1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113" t="s">
        <v>598</v>
      </c>
      <c r="M584" s="114"/>
      <c r="N584" s="115"/>
    </row>
    <row r="585" spans="2:14" ht="13.5" hidden="1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113" t="s">
        <v>598</v>
      </c>
      <c r="M585" s="114"/>
      <c r="N585" s="115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 t="s">
        <v>679</v>
      </c>
      <c r="H586" s="21">
        <v>1</v>
      </c>
      <c r="I586" s="84">
        <f>SUM(I$583:I$585)</f>
        <v>0</v>
      </c>
      <c r="J586" s="36">
        <f>K$586</f>
        <v>0</v>
      </c>
      <c r="K586" s="84">
        <f>SUM(K$583:K$585)</f>
        <v>0</v>
      </c>
      <c r="L586" s="116"/>
      <c r="M586" s="117"/>
      <c r="N586" s="118"/>
    </row>
    <row r="587" spans="2:14" ht="13.5" hidden="1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123877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122"/>
      <c r="M587" s="123"/>
      <c r="N587" s="124"/>
    </row>
  </sheetData>
  <sheetProtection autoFilter="0"/>
  <autoFilter ref="C10:N587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590"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2025-06-12T08:00:50Z</dcterms:modified>
</cp:coreProperties>
</file>